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/>
  <mc:AlternateContent xmlns:mc="http://schemas.openxmlformats.org/markup-compatibility/2006">
    <mc:Choice Requires="x15">
      <x15ac:absPath xmlns:x15ac="http://schemas.microsoft.com/office/spreadsheetml/2010/11/ac" url="D:\Condivisa\FIAT PROFESSIONAL CUSTOM FIT VCT\_prev\"/>
    </mc:Choice>
  </mc:AlternateContent>
  <xr:revisionPtr revIDLastSave="0" documentId="13_ncr:1_{92DCD600-9166-47EE-8E85-0FEC3B8C753C}" xr6:coauthVersionLast="47" xr6:coauthVersionMax="47" xr10:uidLastSave="{00000000-0000-0000-0000-000000000000}"/>
  <bookViews>
    <workbookView xWindow="9885" yWindow="3900" windowWidth="19005" windowHeight="14805" xr2:uid="{00000000-000D-0000-FFFF-FFFF00000000}"/>
  </bookViews>
  <sheets>
    <sheet name="Foglio1" sheetId="1" r:id="rId1"/>
  </sheets>
  <definedNames>
    <definedName name="_xlnm.Print_Area" localSheetId="0">Foglio1!$A$1:$C$13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G8" i="1"/>
  <c r="E7" i="1"/>
  <c r="B7" i="1"/>
  <c r="C11" i="1" l="1"/>
</calcChain>
</file>

<file path=xl/sharedStrings.xml><?xml version="1.0" encoding="utf-8"?>
<sst xmlns="http://schemas.openxmlformats.org/spreadsheetml/2006/main" count="13" uniqueCount="13">
  <si>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</si>
  <si>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</si>
  <si>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</si>
  <si>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</si>
  <si>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giacomasso</t>
  </si>
  <si>
    <t>Instructional designer  (Including briefs / calls) (6 giornate X Euro 249,30)</t>
  </si>
  <si>
    <t>Instructional designer - Changes  (9 days X Euro 249,30)</t>
  </si>
  <si>
    <t>Beinasco 14.04.2025</t>
  </si>
  <si>
    <t>105 pp</t>
  </si>
  <si>
    <t>CustomFit 2025- Stellantis - D'Aquino</t>
  </si>
  <si>
    <t xml:space="preserve">Specs:
CustomFit 2025 VCT in English language </t>
  </si>
  <si>
    <t>Project manager Storyboarding - (22 days X Euro  338,60)</t>
  </si>
  <si>
    <t>VCT graphic development (105 pagine X Euro 70,50)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</si>
</sst>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14"/>
  <sheetViews>
    <sheetView tabSelected="1" zoomScale="80" zoomScaleNormal="80" workbookViewId="0">
      <selection activeCell="D16" sqref="D16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7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9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67.900000000000006" customHeight="1">
      <c r="A6" s="18" t="s">
        <v>10</v>
      </c>
      <c r="B6" s="9"/>
      <c r="C6" s="15"/>
      <c r="D6" s="6" t="s">
        <v>8</v>
      </c>
    </row>
    <row r="7" spans="1:9" s="6" customFormat="1" ht="36" customHeight="1">
      <c r="A7" s="7" t="s">
        <v>5</v>
      </c>
      <c r="B7" s="9">
        <f>10*249.3</f>
        <v>2493</v>
      </c>
      <c r="C7" s="9"/>
      <c r="D7" s="21" t="s">
        <v>3</v>
      </c>
      <c r="E7" s="25">
        <f>2500</f>
        <v>2500</v>
      </c>
      <c r="F7" s="23"/>
      <c r="G7" s="24"/>
      <c r="H7" s="8"/>
    </row>
    <row r="8" spans="1:9" s="6" customFormat="1" ht="36" customHeight="1">
      <c r="A8" s="7" t="s">
        <v>11</v>
      </c>
      <c r="B8" s="9">
        <f>22*338.6</f>
        <v>7449.2000000000007</v>
      </c>
      <c r="C8" s="9"/>
      <c r="D8" s="21" t="s">
        <v>4</v>
      </c>
      <c r="E8" s="25">
        <v>7000</v>
      </c>
      <c r="F8" s="23"/>
      <c r="G8" s="24">
        <f>E8/338.6</f>
        <v>20.673360897814529</v>
      </c>
      <c r="H8" s="8"/>
    </row>
    <row r="9" spans="1:9" s="6" customFormat="1" ht="36" customHeight="1">
      <c r="A9" s="7" t="s">
        <v>12</v>
      </c>
      <c r="B9" s="9">
        <f>105*70.5</f>
        <v>7402.5</v>
      </c>
      <c r="C9" s="9"/>
      <c r="D9" s="9"/>
      <c r="E9" s="9"/>
      <c r="H9" s="8"/>
      <c r="I9" s="8"/>
    </row>
    <row r="10" spans="1:9" s="6" customFormat="1" ht="36" customHeight="1">
      <c r="A10" s="7" t="s">
        <v>6</v>
      </c>
      <c r="B10" s="9">
        <f>9*249.3</f>
        <v>2243.7000000000003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SUM(B7:B10)</f>
        <v>19588.400000000001</v>
      </c>
      <c r="D11" s="14">
        <v>19600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7"/>
      <c r="B14" s="9"/>
      <c r="C14" s="19"/>
    </row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2025-04-28T15:41:15Z</cp:lastPrinted>
  <dcterms:created xsi:type="dcterms:W3CDTF">2001-04-07T14:32:34Z</dcterms:created>
  <dcterms:modified xsi:type="dcterms:W3CDTF">2025-04-28T15:41:29Z</dcterms:modified>
</cp:coreProperties>
</file>