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CONSUNTIVI ULTIMI\_FATT 020\31 Induction Update IBT\"/>
    </mc:Choice>
  </mc:AlternateContent>
  <xr:revisionPtr revIDLastSave="0" documentId="13_ncr:1_{67B0E60E-D453-4F35-996E-64A98CE178AB}" xr6:coauthVersionLast="47" xr6:coauthVersionMax="47" xr10:uidLastSave="{00000000-0000-0000-0000-000000000000}"/>
  <bookViews>
    <workbookView xWindow="13800" yWindow="5805" windowWidth="24870" windowHeight="13545" xr2:uid="{00000000-000D-0000-FFFF-FFFF00000000}"/>
  </bookViews>
  <sheets>
    <sheet name="Foglio1" sheetId="1" r:id="rId1"/>
  </sheets>
  <definedNames>
    <definedName name="_xlnm.Print_Area" localSheetId="0">Foglio1!$A$1:$C$14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/>
  <c r="B10" i="1"/>
  <c r="B8" i="1"/>
  <c r="B9" i="1"/>
  <c r="G8" i="1"/>
  <c r="D6" i="1"/>
</calcChain>
</file>

<file path=xl/sharedStrings.xml><?xml version="1.0" encoding="utf-8"?>
<sst xmlns="http://schemas.openxmlformats.org/spreadsheetml/2006/main" count="15" uniqueCount="15">
  <si>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</si>
  <si>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</si>
  <si>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</si>
  <si>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Beinasco 14.04.2025</t>
  </si>
  <si>
    <t>DISCOUNT</t>
  </si>
  <si>
    <t>VCT graphic development (30 days X Euro  338,60)</t>
  </si>
  <si>
    <t>Instructional designer - Changes  (11 days X Euro 249,30)</t>
  </si>
  <si>
    <t>IBT induction Update - D'Aquino</t>
  </si>
  <si>
    <t>cucchi</t>
  </si>
  <si>
    <t>daniel</t>
  </si>
  <si>
    <t>trad</t>
  </si>
  <si>
    <t>??</t>
  </si>
  <si>
    <t>IBT induction Update -  710 pages</t>
  </si>
  <si>
    <t>Instructional designer  (Including briefs / calls) (30 giornate X Euro 249,30)</t>
  </si>
  <si>
    <t>Project manager Storyboarding - (27 days X Euro  338,60)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</si>
</sst>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5"/>
  <sheetViews>
    <sheetView tabSelected="1" zoomScale="80" zoomScaleNormal="80" workbookViewId="0">
      <selection sqref="A1:C14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11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3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7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16.5" customHeight="1">
      <c r="A6" s="18" t="s">
        <v>12</v>
      </c>
      <c r="B6" s="9"/>
      <c r="C6" s="15"/>
      <c r="D6" s="6">
        <f>112+114+188+114+182</f>
        <v>710</v>
      </c>
    </row>
    <row r="7" spans="1:9" s="6" customFormat="1" ht="36" customHeight="1">
      <c r="A7" s="7" t="s">
        <v>13</v>
      </c>
      <c r="B7" s="9">
        <f>30*249.3</f>
        <v>7479</v>
      </c>
      <c r="C7" s="9"/>
      <c r="D7" s="21" t="s">
        <v>8</v>
      </c>
      <c r="E7" s="25">
        <v>12445</v>
      </c>
      <c r="F7" s="23"/>
      <c r="G7" s="24"/>
      <c r="H7" s="8"/>
    </row>
    <row r="8" spans="1:9" s="6" customFormat="1" ht="36" customHeight="1">
      <c r="A8" s="7" t="s">
        <v>14</v>
      </c>
      <c r="B8" s="9">
        <f>27*338.6</f>
        <v>9142.2000000000007</v>
      </c>
      <c r="C8" s="9"/>
      <c r="D8" s="21" t="s">
        <v>9</v>
      </c>
      <c r="E8" s="25">
        <v>7808</v>
      </c>
      <c r="F8" s="23"/>
      <c r="G8" s="24">
        <f>E7+E8</f>
        <v>20253</v>
      </c>
      <c r="H8" s="8"/>
    </row>
    <row r="9" spans="1:9" s="6" customFormat="1" ht="36" customHeight="1">
      <c r="A9" s="7" t="s">
        <v>5</v>
      </c>
      <c r="B9" s="9">
        <f>30*338.6</f>
        <v>10158</v>
      </c>
      <c r="C9" s="9"/>
      <c r="D9" s="9" t="s">
        <v>10</v>
      </c>
      <c r="E9" s="9" t="s">
        <v>11</v>
      </c>
      <c r="G9" s="19"/>
      <c r="H9" s="8"/>
      <c r="I9" s="8"/>
    </row>
    <row r="10" spans="1:9" s="6" customFormat="1" ht="36" customHeight="1">
      <c r="A10" s="7" t="s">
        <v>6</v>
      </c>
      <c r="B10" s="9">
        <f>11*249.3</f>
        <v>2742.3</v>
      </c>
      <c r="C10" s="9"/>
      <c r="D10" s="21"/>
      <c r="E10" s="22"/>
      <c r="F10" s="23"/>
      <c r="G10" s="24"/>
      <c r="H10" s="8"/>
    </row>
    <row r="11" spans="1:9" s="6" customFormat="1" ht="36" customHeight="1">
      <c r="A11" s="7" t="s">
        <v>4</v>
      </c>
      <c r="B11" s="9">
        <v>-121.5</v>
      </c>
      <c r="C11" s="9"/>
      <c r="D11" s="21"/>
      <c r="E11" s="22"/>
      <c r="F11" s="23"/>
      <c r="G11" s="24"/>
      <c r="H11" s="8"/>
    </row>
    <row r="12" spans="1:9" s="14" customFormat="1" ht="24" customHeight="1" thickBot="1">
      <c r="A12" s="12" t="s">
        <v>1</v>
      </c>
      <c r="B12" s="13"/>
      <c r="C12" s="13">
        <f>SUM(B7:B11)</f>
        <v>29400</v>
      </c>
      <c r="D12" s="14">
        <v>29400</v>
      </c>
    </row>
    <row r="13" spans="1:9" s="11" customFormat="1" ht="9.75" customHeight="1" thickTop="1">
      <c r="A13" s="7"/>
      <c r="B13" s="10"/>
      <c r="C13" s="10"/>
    </row>
    <row r="14" spans="1:9" s="6" customFormat="1" ht="18" customHeight="1">
      <c r="A14" s="7"/>
      <c r="B14" s="9"/>
      <c r="C14" s="19"/>
    </row>
    <row r="15" spans="1:9" s="6" customFormat="1" ht="18" customHeight="1">
      <c r="A15" s="7"/>
      <c r="B15" s="9"/>
      <c r="C15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2025-10-27T16:48:05Z</dcterms:modified>
</cp:coreProperties>
</file>