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2_2025_ Stellantis Europe Gara Barbirato\"/>
    </mc:Choice>
  </mc:AlternateContent>
  <xr:revisionPtr revIDLastSave="0" documentId="13_ncr:1_{DCF68A56-AD74-40C0-9D4F-7C60BA1826D5}" xr6:coauthVersionLast="47" xr6:coauthVersionMax="47" xr10:uidLastSave="{00000000-0000-0000-0000-000000000000}"/>
  <bookViews>
    <workbookView xWindow="6405" yWindow="2310" windowWidth="25185" windowHeight="15405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KOINE'!$A$3:$AN$12</definedName>
    <definedName name="_xlnm.Print_Area" localSheetId="0">'Training BDG tracking KOINE'!$A$1:$M$14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<sst xmlns="http://schemas.openxmlformats.org/spreadsheetml/2006/main" count="195" uniqueCount="113">
  <si>
    <t>BRAND</t>
  </si>
  <si>
    <t>EV CONQUEST</t>
  </si>
  <si>
    <t>ADAS</t>
  </si>
  <si>
    <t>DESCRIPTION</t>
  </si>
  <si>
    <t>AREA</t>
  </si>
  <si>
    <t>Product</t>
  </si>
  <si>
    <t>CONNECTED SERVICES</t>
  </si>
  <si>
    <t>WBT</t>
  </si>
  <si>
    <t>IBT</t>
  </si>
  <si>
    <t>Video</t>
  </si>
  <si>
    <t>WBT Memo File</t>
  </si>
  <si>
    <t>New/Update</t>
  </si>
  <si>
    <t>Price</t>
  </si>
  <si>
    <t xml:space="preserve">Approval </t>
  </si>
  <si>
    <t>who</t>
  </si>
  <si>
    <t>When</t>
  </si>
  <si>
    <t>Remarks</t>
  </si>
  <si>
    <t>completed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</si>
  <si>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</si>
  <si>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</si>
  <si>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</si>
  <si>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</si>
  <si>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</si>
  <si>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</si>
  <si>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</si>
  <si>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</si>
  <si>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</si>
  <si>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</si>
  <si>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TOTAL</t>
  </si>
  <si>
    <t>DLM 1</t>
  </si>
  <si>
    <t>DLM 2</t>
  </si>
  <si>
    <t>DLM 3</t>
  </si>
  <si>
    <t>Budget</t>
  </si>
  <si>
    <t>FIAT</t>
  </si>
  <si>
    <t>ABARTH</t>
  </si>
  <si>
    <t>ALFA ROMEO</t>
  </si>
  <si>
    <t>LANCIA</t>
  </si>
  <si>
    <t>JEEP</t>
  </si>
  <si>
    <t>VCT</t>
  </si>
  <si>
    <t>VCT QUIZ Handout</t>
  </si>
  <si>
    <t>My Learning App pill</t>
  </si>
  <si>
    <t>LEAPMOTOR</t>
  </si>
  <si>
    <t>LCV</t>
  </si>
  <si>
    <t>Other</t>
  </si>
  <si>
    <t>Project</t>
  </si>
  <si>
    <t>Manager</t>
  </si>
  <si>
    <t>Handover Memento</t>
  </si>
  <si>
    <t>VCT Sales Follow-up</t>
  </si>
  <si>
    <t>Sales VCT</t>
  </si>
  <si>
    <t>Aftersales VCT</t>
  </si>
  <si>
    <t>PEUGEOT</t>
  </si>
  <si>
    <t>CITROEN</t>
  </si>
  <si>
    <t>DS</t>
  </si>
  <si>
    <t>FIAT PRO</t>
  </si>
  <si>
    <t>KOINE COST GRID</t>
  </si>
  <si>
    <t>KOINE</t>
  </si>
  <si>
    <t>Number</t>
  </si>
  <si>
    <t>Amount (€)</t>
  </si>
  <si>
    <t>Data</t>
  </si>
  <si>
    <t>Good Receptions /GR)</t>
  </si>
  <si>
    <t>New</t>
  </si>
  <si>
    <t>Training
type</t>
  </si>
  <si>
    <t>OPEL</t>
  </si>
  <si>
    <t>J. Lerch</t>
  </si>
  <si>
    <t>R. Barbirato</t>
  </si>
  <si>
    <t>D. D'Aquino</t>
  </si>
  <si>
    <t>Y. Lendresse</t>
  </si>
  <si>
    <t>B. Presle</t>
  </si>
  <si>
    <t>Update</t>
  </si>
  <si>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</si>
  <si>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</si>
  <si>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</si>
  <si>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</si>
  <si>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REMARKS</t>
  </si>
  <si>
    <r>
      <t>GOOD RECEPTIONS</t>
    </r>
    <r>
      <rPr>
        <sz val="10"/>
        <rFont val="Calibri"/>
        <family val="2"/>
        <scheme val="minor"/>
      </rPr>
      <t xml:space="preserve"> (GR)</t>
    </r>
  </si>
  <si>
    <t>APPROVAL</t>
  </si>
  <si>
    <t>Memo File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</si>
  <si>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</si>
  <si>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</si>
  <si>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</si>
  <si>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</si>
  <si>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</si>
  <si>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</si>
  <si>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t>Citroën Ami</t>
  </si>
  <si>
    <t xml:space="preserve">FIAT PRO 3-WHEELER </t>
  </si>
  <si>
    <t>2025 Connected Services Overall Update</t>
  </si>
  <si>
    <t>Avenger 4xe Recap and USPs</t>
  </si>
  <si>
    <t>Capsule</t>
  </si>
  <si>
    <t>Citroën Ami &amp; Ami Buggy WBT</t>
  </si>
  <si>
    <t>FIAT PRO 3-WHEELER WBT</t>
  </si>
  <si>
    <t>1 WBT ExF Brands</t>
  </si>
  <si>
    <t>1 WBT ExP Brands</t>
  </si>
  <si>
    <t xml:space="preserve">CustomFit </t>
  </si>
  <si>
    <t>Conversion Training Path</t>
  </si>
  <si>
    <t>2 VCT Duration ~75’ (2x)</t>
  </si>
  <si>
    <t>WBT Duration ~60’ - ~75 pages</t>
  </si>
  <si>
    <t>New Compass</t>
  </si>
  <si>
    <t>WBT completion (Part 2 with focus on Style, Recharge, competitors)</t>
  </si>
  <si>
    <t>Leapmotor App focus</t>
  </si>
  <si>
    <t>Memento inside My Learning App</t>
  </si>
  <si>
    <t>J</t>
  </si>
  <si>
    <t>F</t>
  </si>
  <si>
    <t>M</t>
  </si>
  <si>
    <t>A</t>
  </si>
  <si>
    <t>S</t>
  </si>
  <si>
    <t>O</t>
  </si>
  <si>
    <t>N</t>
  </si>
  <si>
    <t>D</t>
  </si>
  <si>
    <t>Y</t>
  </si>
  <si>
    <r>
      <t xml:space="preserve">FINAL PRICE </t>
    </r>
    <r>
      <rPr>
        <sz val="10"/>
        <rFont val="Calibri"/>
        <family val="2"/>
        <scheme val="minor"/>
      </rPr>
      <t>(€)</t>
    </r>
  </si>
  <si>
    <t>Payment month</t>
  </si>
  <si>
    <t>Barbirato</t>
  </si>
  <si>
    <t>2025 Variable Budget GOOD RECEPTIONS (GR)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</si>
</sst>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sheetPr>
    <pageSetUpPr fitToPage="1"/>
  </sheetPr>
  <dimension ref="A1:AN52"/>
  <sheetViews>
    <sheetView tabSelected="1" workbookViewId="0">
      <selection activeCell="M14" sqref="A1:M14"/>
    </sheetView>
  </sheetViews>
  <sheetFormatPr defaultColWidth="11.5703125" defaultRowHeight="15" x14ac:dyDescent="0.25"/>
  <cols>
    <col min="1" max="1" width="13.5703125" style="25" customWidth="1"/>
    <col min="2" max="2" width="18.5703125" style="25" customWidth="1"/>
    <col min="3" max="3" width="13.28515625" style="25" bestFit="1" customWidth="1"/>
    <col min="4" max="4" width="23" style="25" customWidth="1"/>
    <col min="5" max="5" width="18.7109375" style="25" customWidth="1"/>
    <col min="6" max="7" width="13.28515625" style="25" bestFit="1" customWidth="1"/>
    <col min="8" max="8" width="13.5703125" style="25" customWidth="1"/>
    <col min="9" max="9" width="34.28515625" style="25" customWidth="1"/>
    <col min="10" max="10" width="11.5703125" style="25"/>
    <col min="11" max="11" width="11.42578125" style="25" customWidth="1"/>
    <col min="12" max="12" width="11.5703125" style="25"/>
    <col min="13" max="13" width="14.7109375" style="23" customWidth="1"/>
    <col min="14" max="15" width="12.7109375" style="25" hidden="1" customWidth="1"/>
    <col min="16" max="27" width="3.42578125" style="25" customWidth="1"/>
    <col min="28" max="28" width="53.28515625" style="25" customWidth="1"/>
    <col min="29" max="16384" width="11.5703125" style="25"/>
  </cols>
  <sheetData>
    <row r="1" spans="1:40" ht="18.600000000000001" customHeight="1" x14ac:dyDescent="0.25">
      <c r="A1" s="35" t="s">
        <v>69</v>
      </c>
      <c r="B1" s="35" t="s">
        <v>70</v>
      </c>
      <c r="C1" s="35" t="s">
        <v>71</v>
      </c>
      <c r="D1" s="34" t="s">
        <v>78</v>
      </c>
      <c r="E1" s="35" t="s">
        <v>77</v>
      </c>
      <c r="F1" s="35" t="s">
        <v>79</v>
      </c>
      <c r="G1" s="35" t="s">
        <v>80</v>
      </c>
      <c r="H1" s="34" t="s">
        <v>81</v>
      </c>
      <c r="I1" s="34" t="s">
        <v>3</v>
      </c>
      <c r="J1" s="36" t="s">
        <v>109</v>
      </c>
      <c r="K1" s="37" t="s">
        <v>75</v>
      </c>
      <c r="L1" s="38"/>
      <c r="M1" s="35" t="s">
        <v>82</v>
      </c>
      <c r="N1" s="34" t="s">
        <v>74</v>
      </c>
      <c r="O1" s="34"/>
      <c r="P1" s="31" t="s">
        <v>112</v>
      </c>
      <c r="Q1" s="32"/>
      <c r="R1" s="32"/>
      <c r="S1" s="32"/>
      <c r="T1" s="32"/>
      <c r="U1" s="32"/>
      <c r="V1" s="32"/>
      <c r="W1" s="32"/>
      <c r="X1" s="32"/>
      <c r="Y1" s="32"/>
      <c r="Z1" s="32"/>
      <c r="AA1" s="33"/>
      <c r="AB1" s="34" t="s">
        <v>73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35"/>
      <c r="B2" s="35"/>
      <c r="C2" s="35"/>
      <c r="D2" s="34"/>
      <c r="E2" s="35"/>
      <c r="F2" s="35"/>
      <c r="G2" s="35"/>
      <c r="H2" s="34"/>
      <c r="I2" s="34"/>
      <c r="J2" s="36"/>
      <c r="K2" s="39"/>
      <c r="L2" s="40"/>
      <c r="M2" s="35"/>
      <c r="N2" s="15"/>
      <c r="O2" s="15"/>
      <c r="P2" s="31" t="s">
        <v>110</v>
      </c>
      <c r="Q2" s="32"/>
      <c r="R2" s="32"/>
      <c r="S2" s="32"/>
      <c r="T2" s="32"/>
      <c r="U2" s="32"/>
      <c r="V2" s="32"/>
      <c r="W2" s="32"/>
      <c r="X2" s="32"/>
      <c r="Y2" s="32"/>
      <c r="Z2" s="32"/>
      <c r="AA2" s="33"/>
      <c r="AB2" s="34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ht="40.5" customHeight="1" x14ac:dyDescent="0.25">
      <c r="A3" s="35"/>
      <c r="B3" s="35"/>
      <c r="C3" s="35"/>
      <c r="D3" s="34"/>
      <c r="E3" s="35"/>
      <c r="F3" s="35"/>
      <c r="G3" s="35"/>
      <c r="H3" s="34"/>
      <c r="I3" s="34"/>
      <c r="J3" s="36"/>
      <c r="K3" s="26" t="s">
        <v>14</v>
      </c>
      <c r="L3" s="26" t="s">
        <v>15</v>
      </c>
      <c r="M3" s="35"/>
      <c r="N3" s="26" t="s">
        <v>72</v>
      </c>
      <c r="O3" s="26" t="s">
        <v>58</v>
      </c>
      <c r="P3" s="24" t="s">
        <v>100</v>
      </c>
      <c r="Q3" s="24" t="s">
        <v>101</v>
      </c>
      <c r="R3" s="24" t="s">
        <v>102</v>
      </c>
      <c r="S3" s="24" t="s">
        <v>103</v>
      </c>
      <c r="T3" s="24" t="s">
        <v>102</v>
      </c>
      <c r="U3" s="24" t="s">
        <v>100</v>
      </c>
      <c r="V3" s="24" t="s">
        <v>100</v>
      </c>
      <c r="W3" s="24" t="s">
        <v>103</v>
      </c>
      <c r="X3" s="24" t="s">
        <v>104</v>
      </c>
      <c r="Y3" s="24" t="s">
        <v>105</v>
      </c>
      <c r="Z3" s="24" t="s">
        <v>106</v>
      </c>
      <c r="AA3" s="24" t="s">
        <v>107</v>
      </c>
      <c r="AB3" s="34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t="27" customHeight="1" x14ac:dyDescent="0.25">
      <c r="A4" s="11">
        <v>1</v>
      </c>
      <c r="B4" s="11" t="s">
        <v>51</v>
      </c>
      <c r="C4" s="11" t="s">
        <v>5</v>
      </c>
      <c r="D4" s="11" t="s">
        <v>83</v>
      </c>
      <c r="E4" s="11" t="s">
        <v>7</v>
      </c>
      <c r="F4" s="11" t="s">
        <v>60</v>
      </c>
      <c r="G4" s="11" t="s">
        <v>65</v>
      </c>
      <c r="H4" s="14">
        <v>19600</v>
      </c>
      <c r="I4" s="27" t="s">
        <v>88</v>
      </c>
      <c r="J4" s="28"/>
      <c r="K4" s="29"/>
      <c r="L4" s="3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9"/>
    </row>
    <row r="5" spans="1:40" ht="27" customHeight="1" x14ac:dyDescent="0.25">
      <c r="A5" s="11">
        <v>2</v>
      </c>
      <c r="B5" s="11" t="s">
        <v>42</v>
      </c>
      <c r="C5" s="11" t="s">
        <v>5</v>
      </c>
      <c r="D5" s="11" t="s">
        <v>84</v>
      </c>
      <c r="E5" s="11" t="s">
        <v>7</v>
      </c>
      <c r="F5" s="11" t="s">
        <v>60</v>
      </c>
      <c r="G5" s="11" t="s">
        <v>65</v>
      </c>
      <c r="H5" s="14">
        <v>19600</v>
      </c>
      <c r="I5" s="27" t="s">
        <v>89</v>
      </c>
      <c r="J5" s="28"/>
      <c r="K5" s="29"/>
      <c r="L5" s="29"/>
      <c r="M5" s="21"/>
      <c r="N5" s="29"/>
      <c r="O5" s="29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9"/>
    </row>
    <row r="6" spans="1:40" ht="27" customHeight="1" x14ac:dyDescent="0.25">
      <c r="A6" s="11">
        <v>3</v>
      </c>
      <c r="B6" s="11" t="s">
        <v>6</v>
      </c>
      <c r="C6" s="11" t="s">
        <v>5</v>
      </c>
      <c r="D6" s="11" t="s">
        <v>85</v>
      </c>
      <c r="E6" s="11" t="s">
        <v>7</v>
      </c>
      <c r="F6" s="11" t="s">
        <v>60</v>
      </c>
      <c r="G6" s="11" t="s">
        <v>64</v>
      </c>
      <c r="H6" s="14">
        <v>19600</v>
      </c>
      <c r="I6" s="27" t="s">
        <v>90</v>
      </c>
      <c r="J6" s="28"/>
      <c r="K6" s="29"/>
      <c r="L6" s="29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9"/>
    </row>
    <row r="7" spans="1:40" ht="27" customHeight="1" x14ac:dyDescent="0.25">
      <c r="A7" s="11">
        <v>4</v>
      </c>
      <c r="B7" s="11" t="s">
        <v>6</v>
      </c>
      <c r="C7" s="11" t="s">
        <v>5</v>
      </c>
      <c r="D7" s="11" t="s">
        <v>85</v>
      </c>
      <c r="E7" s="11" t="s">
        <v>7</v>
      </c>
      <c r="F7" s="11" t="s">
        <v>60</v>
      </c>
      <c r="G7" s="11" t="s">
        <v>64</v>
      </c>
      <c r="H7" s="14">
        <v>19600</v>
      </c>
      <c r="I7" s="27" t="s">
        <v>91</v>
      </c>
      <c r="J7" s="28"/>
      <c r="K7" s="29"/>
      <c r="L7" s="29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9"/>
    </row>
    <row r="8" spans="1:40" ht="27" customHeight="1" x14ac:dyDescent="0.25">
      <c r="A8" s="11">
        <v>5</v>
      </c>
      <c r="B8" s="11" t="s">
        <v>37</v>
      </c>
      <c r="C8" s="11" t="s">
        <v>5</v>
      </c>
      <c r="D8" s="11" t="s">
        <v>86</v>
      </c>
      <c r="E8" s="11" t="s">
        <v>27</v>
      </c>
      <c r="F8" s="11" t="s">
        <v>60</v>
      </c>
      <c r="G8" s="11" t="s">
        <v>64</v>
      </c>
      <c r="H8" s="14">
        <v>1000</v>
      </c>
      <c r="I8" s="27" t="s">
        <v>87</v>
      </c>
      <c r="J8" s="28">
        <v>1000</v>
      </c>
      <c r="K8" s="29" t="s">
        <v>111</v>
      </c>
      <c r="L8" s="30">
        <v>45737</v>
      </c>
      <c r="M8" s="21" t="s">
        <v>108</v>
      </c>
      <c r="N8" s="29"/>
      <c r="O8" s="29"/>
      <c r="P8" s="21"/>
      <c r="Q8" s="21"/>
      <c r="R8" s="21" t="s">
        <v>108</v>
      </c>
      <c r="S8" s="21"/>
      <c r="T8" s="21"/>
      <c r="U8" s="21"/>
      <c r="V8" s="21"/>
      <c r="W8" s="21"/>
      <c r="X8" s="21"/>
      <c r="Y8" s="21"/>
      <c r="Z8" s="21"/>
      <c r="AA8" s="21"/>
      <c r="AB8" s="29"/>
    </row>
    <row r="9" spans="1:40" ht="27" customHeight="1" x14ac:dyDescent="0.25">
      <c r="A9" s="11">
        <v>6</v>
      </c>
      <c r="B9" s="11" t="s">
        <v>42</v>
      </c>
      <c r="C9" s="11" t="s">
        <v>5</v>
      </c>
      <c r="D9" s="11" t="s">
        <v>92</v>
      </c>
      <c r="E9" s="11" t="s">
        <v>7</v>
      </c>
      <c r="F9" s="11" t="s">
        <v>60</v>
      </c>
      <c r="G9" s="11" t="s">
        <v>65</v>
      </c>
      <c r="H9" s="14">
        <v>19600</v>
      </c>
      <c r="I9" s="27" t="s">
        <v>95</v>
      </c>
      <c r="J9" s="28"/>
      <c r="K9" s="29"/>
      <c r="L9" s="29"/>
      <c r="M9" s="21"/>
      <c r="N9" s="29"/>
      <c r="O9" s="29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9"/>
    </row>
    <row r="10" spans="1:40" ht="27" customHeight="1" x14ac:dyDescent="0.25">
      <c r="A10" s="11">
        <v>7</v>
      </c>
      <c r="B10" s="11" t="s">
        <v>42</v>
      </c>
      <c r="C10" s="11" t="s">
        <v>5</v>
      </c>
      <c r="D10" s="11" t="s">
        <v>93</v>
      </c>
      <c r="E10" s="11" t="s">
        <v>38</v>
      </c>
      <c r="F10" s="11" t="s">
        <v>60</v>
      </c>
      <c r="G10" s="11" t="s">
        <v>65</v>
      </c>
      <c r="H10" s="14">
        <f>19600+19600</f>
        <v>39200</v>
      </c>
      <c r="I10" s="27" t="s">
        <v>94</v>
      </c>
      <c r="J10" s="28"/>
      <c r="K10" s="29"/>
      <c r="L10" s="29"/>
      <c r="M10" s="21"/>
      <c r="N10" s="29"/>
      <c r="O10" s="29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9"/>
    </row>
    <row r="11" spans="1:40" ht="27" customHeight="1" x14ac:dyDescent="0.25">
      <c r="A11" s="11">
        <v>8</v>
      </c>
      <c r="B11" s="11" t="s">
        <v>37</v>
      </c>
      <c r="C11" s="11" t="s">
        <v>5</v>
      </c>
      <c r="D11" s="11" t="s">
        <v>96</v>
      </c>
      <c r="E11" s="11" t="s">
        <v>7</v>
      </c>
      <c r="F11" s="11" t="s">
        <v>60</v>
      </c>
      <c r="G11" s="11" t="s">
        <v>64</v>
      </c>
      <c r="H11" s="14">
        <v>19600</v>
      </c>
      <c r="I11" s="27" t="s">
        <v>97</v>
      </c>
      <c r="J11" s="28"/>
      <c r="K11" s="29"/>
      <c r="L11" s="29"/>
      <c r="M11" s="21"/>
      <c r="N11" s="29"/>
      <c r="O11" s="29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9"/>
    </row>
    <row r="12" spans="1:40" ht="27" customHeight="1" x14ac:dyDescent="0.25">
      <c r="A12" s="11">
        <v>9</v>
      </c>
      <c r="B12" s="11" t="s">
        <v>41</v>
      </c>
      <c r="C12" s="11" t="s">
        <v>5</v>
      </c>
      <c r="D12" s="11" t="s">
        <v>98</v>
      </c>
      <c r="E12" s="11" t="s">
        <v>76</v>
      </c>
      <c r="F12" s="11" t="s">
        <v>60</v>
      </c>
      <c r="G12" s="11" t="s">
        <v>64</v>
      </c>
      <c r="H12" s="14">
        <v>4000</v>
      </c>
      <c r="I12" s="27" t="s">
        <v>99</v>
      </c>
      <c r="J12" s="28">
        <v>3800</v>
      </c>
      <c r="K12" s="29" t="s">
        <v>111</v>
      </c>
      <c r="L12" s="30">
        <v>45736</v>
      </c>
      <c r="M12" s="21" t="s">
        <v>108</v>
      </c>
      <c r="N12" s="29"/>
      <c r="O12" s="29"/>
      <c r="P12" s="21"/>
      <c r="Q12" s="21"/>
      <c r="R12" s="21" t="s">
        <v>108</v>
      </c>
      <c r="S12" s="21"/>
      <c r="T12" s="21"/>
      <c r="U12" s="21"/>
      <c r="V12" s="21"/>
      <c r="W12" s="21"/>
      <c r="X12" s="21"/>
      <c r="Y12" s="21"/>
      <c r="Z12" s="21"/>
      <c r="AA12" s="21"/>
      <c r="AB12" s="29"/>
    </row>
    <row r="13" spans="1:40" x14ac:dyDescent="0.25">
      <c r="A13" s="11"/>
      <c r="C13" s="11"/>
      <c r="D13" s="11"/>
      <c r="E13" s="11"/>
      <c r="F13" s="11"/>
      <c r="G13" s="11"/>
      <c r="H13" s="14"/>
      <c r="I13" s="27"/>
      <c r="J13" s="28"/>
      <c r="K13" s="29"/>
      <c r="L13" s="29"/>
      <c r="M13" s="21"/>
      <c r="N13" s="29"/>
      <c r="O13" s="29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9"/>
    </row>
    <row r="14" spans="1:40" x14ac:dyDescent="0.25">
      <c r="A14" s="11"/>
      <c r="B14" s="11"/>
      <c r="C14" s="11"/>
      <c r="D14" s="11"/>
      <c r="E14" s="11"/>
      <c r="F14" s="11"/>
      <c r="G14" s="11"/>
      <c r="H14" s="14"/>
      <c r="I14" s="27"/>
      <c r="J14" s="28"/>
      <c r="K14" s="29"/>
      <c r="L14" s="29"/>
      <c r="M14" s="21"/>
      <c r="N14" s="29"/>
      <c r="O14" s="29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9"/>
    </row>
    <row r="15" spans="1:40" x14ac:dyDescent="0.25">
      <c r="A15" s="11"/>
      <c r="B15" s="11"/>
      <c r="C15" s="11"/>
      <c r="D15" s="11"/>
      <c r="E15" s="11"/>
      <c r="F15" s="29"/>
      <c r="G15" s="11"/>
      <c r="H15" s="14"/>
      <c r="I15" s="27"/>
      <c r="J15" s="28"/>
      <c r="K15" s="29"/>
      <c r="L15" s="29"/>
      <c r="M15" s="21"/>
      <c r="N15" s="29"/>
      <c r="O15" s="29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9"/>
    </row>
    <row r="16" spans="1:40" x14ac:dyDescent="0.25">
      <c r="A16" s="11"/>
      <c r="B16" s="29"/>
      <c r="C16" s="11"/>
      <c r="D16" s="11"/>
      <c r="E16" s="11"/>
      <c r="F16" s="29"/>
      <c r="G16" s="11"/>
      <c r="H16" s="14"/>
      <c r="I16" s="27"/>
      <c r="J16" s="28"/>
      <c r="K16" s="29"/>
      <c r="L16" s="29"/>
      <c r="M16" s="21"/>
      <c r="N16" s="29"/>
      <c r="O16" s="29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9"/>
    </row>
    <row r="17" spans="1:28" x14ac:dyDescent="0.25">
      <c r="A17" s="11"/>
      <c r="B17" s="29"/>
      <c r="C17" s="11"/>
      <c r="D17" s="11"/>
      <c r="E17" s="11"/>
      <c r="F17" s="29"/>
      <c r="G17" s="29"/>
      <c r="H17" s="14"/>
      <c r="I17" s="27"/>
      <c r="J17" s="28"/>
      <c r="K17" s="29"/>
      <c r="L17" s="29"/>
      <c r="M17" s="21"/>
      <c r="N17" s="29"/>
      <c r="O17" s="29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9"/>
    </row>
    <row r="18" spans="1:28" x14ac:dyDescent="0.25">
      <c r="A18" s="11"/>
      <c r="B18" s="29"/>
      <c r="C18" s="11"/>
      <c r="D18" s="11"/>
      <c r="E18" s="11"/>
      <c r="F18" s="29"/>
      <c r="G18" s="29"/>
      <c r="H18" s="14"/>
      <c r="I18" s="27"/>
      <c r="J18" s="28"/>
      <c r="K18" s="29"/>
      <c r="L18" s="29"/>
      <c r="M18" s="21"/>
      <c r="N18" s="29"/>
      <c r="O18" s="29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9"/>
    </row>
    <row r="19" spans="1:28" x14ac:dyDescent="0.25">
      <c r="A19" s="11"/>
      <c r="B19" s="29"/>
      <c r="C19" s="11"/>
      <c r="D19" s="11"/>
      <c r="E19" s="11"/>
      <c r="F19" s="29"/>
      <c r="G19" s="29"/>
      <c r="H19" s="14"/>
      <c r="I19" s="27"/>
      <c r="J19" s="28"/>
      <c r="K19" s="29"/>
      <c r="L19" s="29"/>
      <c r="M19" s="21"/>
      <c r="N19" s="29"/>
      <c r="O19" s="29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9"/>
    </row>
    <row r="20" spans="1:28" x14ac:dyDescent="0.25">
      <c r="A20" s="11"/>
      <c r="B20" s="29"/>
      <c r="C20" s="11"/>
      <c r="D20" s="11"/>
      <c r="E20" s="29"/>
      <c r="F20" s="29"/>
      <c r="G20" s="29"/>
      <c r="H20" s="14"/>
      <c r="I20" s="27"/>
      <c r="J20" s="28"/>
      <c r="K20" s="29"/>
      <c r="L20" s="29"/>
      <c r="M20" s="21"/>
      <c r="N20" s="29"/>
      <c r="O20" s="29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9"/>
    </row>
    <row r="21" spans="1:28" x14ac:dyDescent="0.25">
      <c r="A21" s="11"/>
      <c r="B21" s="29"/>
      <c r="C21" s="11"/>
      <c r="D21" s="29"/>
      <c r="E21" s="29"/>
      <c r="F21" s="29"/>
      <c r="G21" s="29"/>
      <c r="H21" s="14"/>
      <c r="I21" s="27"/>
      <c r="J21" s="28"/>
      <c r="K21" s="29"/>
      <c r="L21" s="29"/>
      <c r="M21" s="21"/>
      <c r="N21" s="29"/>
      <c r="O21" s="29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9"/>
    </row>
    <row r="22" spans="1:28" x14ac:dyDescent="0.25">
      <c r="A22" s="11"/>
      <c r="B22" s="29"/>
      <c r="C22" s="11"/>
      <c r="D22" s="29"/>
      <c r="E22" s="29"/>
      <c r="F22" s="29"/>
      <c r="G22" s="29"/>
      <c r="H22" s="14"/>
      <c r="I22" s="29"/>
      <c r="J22" s="28"/>
      <c r="K22" s="29"/>
      <c r="L22" s="29"/>
      <c r="M22" s="21"/>
      <c r="N22" s="29"/>
      <c r="O22" s="29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9"/>
    </row>
    <row r="23" spans="1:28" x14ac:dyDescent="0.25">
      <c r="A23" s="11"/>
      <c r="B23" s="29"/>
      <c r="C23" s="11"/>
      <c r="D23" s="29"/>
      <c r="E23" s="29"/>
      <c r="F23" s="29"/>
      <c r="G23" s="29"/>
      <c r="H23" s="14"/>
      <c r="I23" s="29"/>
      <c r="J23" s="28"/>
      <c r="K23" s="29"/>
      <c r="L23" s="29"/>
      <c r="M23" s="21"/>
      <c r="N23" s="29"/>
      <c r="O23" s="29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9"/>
    </row>
    <row r="24" spans="1:28" x14ac:dyDescent="0.25">
      <c r="A24" s="11"/>
      <c r="B24" s="29"/>
      <c r="C24" s="11"/>
      <c r="D24" s="29"/>
      <c r="E24" s="29"/>
      <c r="F24" s="29"/>
      <c r="G24" s="29"/>
      <c r="H24" s="14"/>
      <c r="I24" s="29"/>
      <c r="J24" s="28"/>
      <c r="K24" s="29"/>
      <c r="L24" s="29"/>
      <c r="M24" s="21"/>
      <c r="N24" s="29"/>
      <c r="O24" s="29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9"/>
    </row>
    <row r="25" spans="1:28" x14ac:dyDescent="0.25">
      <c r="A25" s="11"/>
      <c r="B25" s="29"/>
      <c r="C25" s="11"/>
      <c r="D25" s="29"/>
      <c r="E25" s="29"/>
      <c r="F25" s="29"/>
      <c r="G25" s="29"/>
      <c r="H25" s="14"/>
      <c r="I25" s="29"/>
      <c r="J25" s="28"/>
      <c r="K25" s="29"/>
      <c r="L25" s="29"/>
      <c r="M25" s="21"/>
      <c r="N25" s="29"/>
      <c r="O25" s="29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9"/>
    </row>
    <row r="26" spans="1:28" x14ac:dyDescent="0.25">
      <c r="A26" s="11"/>
      <c r="B26" s="29"/>
      <c r="C26" s="11"/>
      <c r="D26" s="29"/>
      <c r="E26" s="29"/>
      <c r="F26" s="29"/>
      <c r="G26" s="29"/>
      <c r="H26" s="14"/>
      <c r="I26" s="29"/>
      <c r="J26" s="29"/>
      <c r="K26" s="29"/>
      <c r="L26" s="29"/>
      <c r="M26" s="21"/>
      <c r="N26" s="29"/>
      <c r="O26" s="29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9"/>
    </row>
    <row r="27" spans="1:28" x14ac:dyDescent="0.25">
      <c r="A27" s="11"/>
      <c r="B27" s="29"/>
      <c r="C27" s="11"/>
      <c r="D27" s="29"/>
      <c r="E27" s="29"/>
      <c r="F27" s="29"/>
      <c r="G27" s="29"/>
      <c r="H27" s="29"/>
      <c r="I27" s="29"/>
      <c r="J27" s="29"/>
      <c r="K27" s="29"/>
      <c r="L27" s="29"/>
      <c r="M27" s="21"/>
      <c r="N27" s="29"/>
      <c r="O27" s="29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9"/>
    </row>
    <row r="28" spans="1:28" x14ac:dyDescent="0.25">
      <c r="A28" s="11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1"/>
      <c r="N28" s="29"/>
      <c r="O28" s="29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9"/>
    </row>
    <row r="29" spans="1:28" x14ac:dyDescent="0.25">
      <c r="A29" s="11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1"/>
      <c r="N29" s="29"/>
      <c r="O29" s="29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9"/>
    </row>
    <row r="30" spans="1:28" x14ac:dyDescent="0.25">
      <c r="A30" s="11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1"/>
      <c r="N30" s="29"/>
      <c r="O30" s="29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9"/>
    </row>
    <row r="31" spans="1:28" x14ac:dyDescent="0.25">
      <c r="A31" s="11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1"/>
      <c r="N31" s="29"/>
      <c r="O31" s="29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9"/>
    </row>
    <row r="32" spans="1:28" x14ac:dyDescent="0.25">
      <c r="A32" s="11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1"/>
      <c r="N32" s="29"/>
      <c r="O32" s="29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9"/>
    </row>
    <row r="33" spans="1:28" x14ac:dyDescent="0.25">
      <c r="A33" s="11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1"/>
      <c r="N33" s="29"/>
      <c r="O33" s="29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9"/>
    </row>
    <row r="34" spans="1:28" x14ac:dyDescent="0.25">
      <c r="A34" s="11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1"/>
      <c r="N34" s="29"/>
      <c r="O34" s="29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9"/>
    </row>
    <row r="35" spans="1:28" x14ac:dyDescent="0.25">
      <c r="A35" s="11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1"/>
      <c r="N35" s="29"/>
      <c r="O35" s="29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9"/>
    </row>
    <row r="36" spans="1:28" x14ac:dyDescent="0.25">
      <c r="A36" s="11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1"/>
      <c r="N36" s="29"/>
      <c r="O36" s="29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9"/>
    </row>
    <row r="37" spans="1:28" x14ac:dyDescent="0.25">
      <c r="A37" s="11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1"/>
      <c r="N37" s="29"/>
      <c r="O37" s="29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9"/>
    </row>
    <row r="38" spans="1:28" x14ac:dyDescent="0.25">
      <c r="A38" s="11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1"/>
      <c r="N38" s="29"/>
      <c r="O38" s="29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9"/>
    </row>
    <row r="39" spans="1:28" x14ac:dyDescent="0.25">
      <c r="A39" s="1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1"/>
      <c r="N39" s="29"/>
      <c r="O39" s="29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9"/>
    </row>
    <row r="40" spans="1:28" x14ac:dyDescent="0.25">
      <c r="A40" s="11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1"/>
      <c r="N40" s="29"/>
      <c r="O40" s="29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9"/>
    </row>
    <row r="41" spans="1:28" x14ac:dyDescent="0.25">
      <c r="A41" s="11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1"/>
      <c r="N41" s="29"/>
      <c r="O41" s="29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9"/>
    </row>
    <row r="42" spans="1:28" x14ac:dyDescent="0.25">
      <c r="A42" s="11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1"/>
      <c r="N42" s="29"/>
      <c r="O42" s="29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9"/>
    </row>
    <row r="43" spans="1:28" x14ac:dyDescent="0.25">
      <c r="A43" s="11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1"/>
      <c r="N43" s="29"/>
      <c r="O43" s="29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9"/>
    </row>
    <row r="44" spans="1:28" x14ac:dyDescent="0.25">
      <c r="A44" s="11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1"/>
      <c r="N44" s="29"/>
      <c r="O44" s="29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9"/>
    </row>
    <row r="45" spans="1:28" x14ac:dyDescent="0.25">
      <c r="A45" s="11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1"/>
      <c r="N45" s="29"/>
      <c r="O45" s="29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9"/>
    </row>
    <row r="46" spans="1:28" x14ac:dyDescent="0.25">
      <c r="A46" s="1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1"/>
      <c r="N46" s="29"/>
      <c r="O46" s="29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9"/>
    </row>
    <row r="47" spans="1:28" x14ac:dyDescent="0.25">
      <c r="A47" s="11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1"/>
      <c r="N47" s="29"/>
      <c r="O47" s="29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9"/>
    </row>
    <row r="48" spans="1:28" x14ac:dyDescent="0.25">
      <c r="A48" s="11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1"/>
      <c r="N48" s="29"/>
      <c r="O48" s="29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9"/>
    </row>
    <row r="49" spans="1:28" x14ac:dyDescent="0.25">
      <c r="A49" s="11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1"/>
      <c r="N49" s="29"/>
      <c r="O49" s="29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9"/>
    </row>
    <row r="50" spans="1:28" x14ac:dyDescent="0.25">
      <c r="A50" s="11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1"/>
      <c r="N50" s="29"/>
      <c r="O50" s="29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9"/>
    </row>
    <row r="51" spans="1:28" x14ac:dyDescent="0.25">
      <c r="A51" s="11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1"/>
      <c r="N51" s="29"/>
      <c r="O51" s="29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9"/>
    </row>
    <row r="52" spans="1:28" x14ac:dyDescent="0.25">
      <c r="A52" s="11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1"/>
      <c r="N52" s="29"/>
      <c r="O52" s="29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9"/>
    </row>
  </sheetData>
  <autoFilter ref="A3:AN12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conditionalFormatting sqref="P4:AA52">
    <cfRule type="cellIs" dxfId="1" priority="1" operator="equal">
      <formula>"N"</formula>
    </cfRule>
    <cfRule type="cellIs" dxfId="0" priority="2" operator="equal">
      <formula>"Y"</formula>
    </cfRule>
  </conditionalFormatting>
  <dataValidations count="1">
    <dataValidation type="list" allowBlank="1" showInputMessage="1" showErrorMessage="1" sqref="B53:B59 M53:AA69" xr:uid="{E1C6F68D-8E22-47AA-8A02-A88779D978D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15D6128-08B2-4A1F-AFA0-CC8DC32C0035}">
          <x14:formula1>
            <xm:f>'Drop down Imputs'!$A$4:$A$53</xm:f>
          </x14:formula1>
          <xm:sqref>A4:A52</xm:sqref>
        </x14:dataValidation>
        <x14:dataValidation type="list" allowBlank="1" showInputMessage="1" showErrorMessage="1" xr:uid="{5D594963-DEA3-4F61-9318-72C14562DD16}">
          <x14:formula1>
            <xm:f>'Drop down Imputs'!$B$4:$B$18</xm:f>
          </x14:formula1>
          <xm:sqref>B4:B52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C4:C52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E4:E52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F4:F52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G4:G52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M4:M52</xm:sqref>
        </x14:dataValidation>
        <x14:dataValidation type="list" allowBlank="1" showInputMessage="1" showErrorMessage="1" xr:uid="{E4485FD8-C765-4F32-8D9F-C708B93549BC}">
          <x14:formula1>
            <xm:f>'Drop down Imputs'!$P$4:$P$5</xm:f>
          </x14:formula1>
          <xm:sqref>P4:AA4 P5:AA52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workbookViewId="0">
      <selection activeCell="E13" sqref="E13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54</v>
      </c>
    </row>
    <row r="2" spans="1:16" ht="30" x14ac:dyDescent="0.25">
      <c r="A2" s="41"/>
      <c r="B2" s="43" t="s">
        <v>7</v>
      </c>
      <c r="C2" s="43"/>
      <c r="D2" s="43"/>
      <c r="E2" s="6" t="s">
        <v>8</v>
      </c>
      <c r="F2" s="6" t="s">
        <v>18</v>
      </c>
      <c r="G2" s="6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</row>
    <row r="3" spans="1:16" x14ac:dyDescent="0.25">
      <c r="A3" s="42"/>
      <c r="B3" s="4" t="s">
        <v>29</v>
      </c>
      <c r="C3" s="4" t="s">
        <v>30</v>
      </c>
      <c r="D3" s="4" t="s">
        <v>31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55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53"/>
  <sheetViews>
    <sheetView topLeftCell="F1" workbookViewId="0">
      <selection activeCell="P4" sqref="P4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45" t="s">
        <v>56</v>
      </c>
      <c r="B1" s="44" t="s">
        <v>0</v>
      </c>
      <c r="C1" s="44" t="s">
        <v>4</v>
      </c>
      <c r="D1" s="46" t="s">
        <v>44</v>
      </c>
      <c r="E1" s="45" t="s">
        <v>61</v>
      </c>
      <c r="F1" s="44" t="s">
        <v>11</v>
      </c>
      <c r="G1" s="44" t="s">
        <v>45</v>
      </c>
      <c r="H1" s="46" t="s">
        <v>32</v>
      </c>
      <c r="I1" s="46" t="s">
        <v>3</v>
      </c>
      <c r="J1" s="46" t="s">
        <v>12</v>
      </c>
      <c r="K1" s="34" t="s">
        <v>13</v>
      </c>
      <c r="L1" s="34"/>
      <c r="M1" s="45" t="s">
        <v>17</v>
      </c>
      <c r="N1" s="34" t="s">
        <v>59</v>
      </c>
      <c r="O1" s="34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16</v>
      </c>
    </row>
    <row r="2" spans="1:28" x14ac:dyDescent="0.25">
      <c r="A2" s="45"/>
      <c r="B2" s="44"/>
      <c r="C2" s="44"/>
      <c r="D2" s="46"/>
      <c r="E2" s="45"/>
      <c r="F2" s="44"/>
      <c r="G2" s="44"/>
      <c r="H2" s="46"/>
      <c r="I2" s="46"/>
      <c r="J2" s="46"/>
      <c r="K2" s="47" t="s">
        <v>14</v>
      </c>
      <c r="L2" s="48" t="s">
        <v>15</v>
      </c>
      <c r="M2" s="45"/>
      <c r="N2" s="49" t="s">
        <v>57</v>
      </c>
      <c r="O2" s="49" t="s">
        <v>58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45"/>
      <c r="B3" s="44"/>
      <c r="C3" s="44"/>
      <c r="D3" s="46"/>
      <c r="E3" s="45"/>
      <c r="F3" s="44"/>
      <c r="G3" s="44"/>
      <c r="H3" s="46"/>
      <c r="I3" s="46"/>
      <c r="J3" s="46"/>
      <c r="K3" s="47"/>
      <c r="L3" s="48"/>
      <c r="M3" s="45"/>
      <c r="N3" s="49"/>
      <c r="O3" s="49"/>
      <c r="P3" s="16" t="s">
        <v>100</v>
      </c>
      <c r="Q3" s="16" t="s">
        <v>101</v>
      </c>
      <c r="R3" s="16" t="s">
        <v>102</v>
      </c>
      <c r="S3" s="16" t="s">
        <v>103</v>
      </c>
      <c r="T3" s="16" t="s">
        <v>102</v>
      </c>
      <c r="U3" s="16" t="s">
        <v>100</v>
      </c>
      <c r="V3" s="16" t="s">
        <v>100</v>
      </c>
      <c r="W3" s="16" t="s">
        <v>103</v>
      </c>
      <c r="X3" s="16" t="s">
        <v>104</v>
      </c>
      <c r="Y3" s="16" t="s">
        <v>105</v>
      </c>
      <c r="Z3" s="16" t="s">
        <v>106</v>
      </c>
      <c r="AA3" s="16" t="s">
        <v>107</v>
      </c>
      <c r="AB3" s="2"/>
    </row>
    <row r="4" spans="1:28" x14ac:dyDescent="0.25">
      <c r="A4">
        <v>1</v>
      </c>
      <c r="B4" t="s">
        <v>33</v>
      </c>
      <c r="C4" t="s">
        <v>5</v>
      </c>
      <c r="E4" t="s">
        <v>7</v>
      </c>
      <c r="F4" t="s">
        <v>60</v>
      </c>
      <c r="G4" t="s">
        <v>64</v>
      </c>
      <c r="M4" s="22" t="s">
        <v>108</v>
      </c>
      <c r="P4" s="18" t="s">
        <v>108</v>
      </c>
    </row>
    <row r="5" spans="1:28" x14ac:dyDescent="0.25">
      <c r="A5">
        <v>2</v>
      </c>
      <c r="B5" t="s">
        <v>34</v>
      </c>
      <c r="C5" t="s">
        <v>43</v>
      </c>
      <c r="E5" t="s">
        <v>40</v>
      </c>
      <c r="F5" t="s">
        <v>68</v>
      </c>
      <c r="G5" t="s">
        <v>65</v>
      </c>
      <c r="M5" s="22" t="s">
        <v>106</v>
      </c>
      <c r="P5" s="19" t="s">
        <v>106</v>
      </c>
    </row>
    <row r="6" spans="1:28" x14ac:dyDescent="0.25">
      <c r="A6">
        <v>3</v>
      </c>
      <c r="B6" t="s">
        <v>35</v>
      </c>
      <c r="E6" t="s">
        <v>8</v>
      </c>
      <c r="G6" t="s">
        <v>66</v>
      </c>
    </row>
    <row r="7" spans="1:28" x14ac:dyDescent="0.25">
      <c r="A7">
        <v>4</v>
      </c>
      <c r="B7" t="s">
        <v>36</v>
      </c>
      <c r="E7" t="s">
        <v>9</v>
      </c>
      <c r="G7" t="s">
        <v>67</v>
      </c>
    </row>
    <row r="8" spans="1:28" x14ac:dyDescent="0.25">
      <c r="A8">
        <v>5</v>
      </c>
      <c r="B8" t="s">
        <v>37</v>
      </c>
      <c r="E8" t="s">
        <v>46</v>
      </c>
      <c r="G8" t="s">
        <v>63</v>
      </c>
    </row>
    <row r="9" spans="1:28" x14ac:dyDescent="0.25">
      <c r="A9">
        <v>6</v>
      </c>
      <c r="B9" t="s">
        <v>2</v>
      </c>
      <c r="E9" t="s">
        <v>10</v>
      </c>
    </row>
    <row r="10" spans="1:28" x14ac:dyDescent="0.25">
      <c r="A10">
        <v>7</v>
      </c>
      <c r="B10" t="s">
        <v>6</v>
      </c>
      <c r="E10" t="s">
        <v>38</v>
      </c>
    </row>
    <row r="11" spans="1:28" x14ac:dyDescent="0.25">
      <c r="A11">
        <v>8</v>
      </c>
      <c r="B11" t="s">
        <v>1</v>
      </c>
      <c r="E11" t="s">
        <v>39</v>
      </c>
    </row>
    <row r="12" spans="1:28" x14ac:dyDescent="0.25">
      <c r="A12">
        <v>9</v>
      </c>
      <c r="B12" t="s">
        <v>41</v>
      </c>
      <c r="E12" t="s">
        <v>25</v>
      </c>
    </row>
    <row r="13" spans="1:28" x14ac:dyDescent="0.25">
      <c r="A13">
        <v>10</v>
      </c>
      <c r="B13" t="s">
        <v>42</v>
      </c>
      <c r="E13" t="s">
        <v>27</v>
      </c>
    </row>
    <row r="14" spans="1:28" x14ac:dyDescent="0.25">
      <c r="A14">
        <v>11</v>
      </c>
      <c r="B14" t="s">
        <v>50</v>
      </c>
      <c r="E14" t="s">
        <v>26</v>
      </c>
    </row>
    <row r="15" spans="1:28" x14ac:dyDescent="0.25">
      <c r="A15">
        <v>12</v>
      </c>
      <c r="B15" t="s">
        <v>51</v>
      </c>
      <c r="E15" t="s">
        <v>47</v>
      </c>
    </row>
    <row r="16" spans="1:28" x14ac:dyDescent="0.25">
      <c r="A16">
        <v>13</v>
      </c>
      <c r="B16" t="s">
        <v>52</v>
      </c>
      <c r="E16" t="s">
        <v>18</v>
      </c>
    </row>
    <row r="17" spans="1:5" x14ac:dyDescent="0.25">
      <c r="A17">
        <v>14</v>
      </c>
      <c r="B17" t="s">
        <v>53</v>
      </c>
      <c r="E17" t="s">
        <v>48</v>
      </c>
    </row>
    <row r="18" spans="1:5" x14ac:dyDescent="0.25">
      <c r="A18">
        <v>15</v>
      </c>
      <c r="B18" t="s">
        <v>62</v>
      </c>
      <c r="E18" t="s">
        <v>49</v>
      </c>
    </row>
    <row r="19" spans="1:5" x14ac:dyDescent="0.25">
      <c r="A19">
        <v>16</v>
      </c>
      <c r="E19" t="s">
        <v>22</v>
      </c>
    </row>
    <row r="20" spans="1:5" x14ac:dyDescent="0.25">
      <c r="A20">
        <v>17</v>
      </c>
      <c r="E20" t="s">
        <v>43</v>
      </c>
    </row>
    <row r="21" spans="1:5" x14ac:dyDescent="0.25">
      <c r="A21">
        <v>18</v>
      </c>
      <c r="E21" t="s">
        <v>76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</sheetData>
  <mergeCells count="17">
    <mergeCell ref="N1:O1"/>
    <mergeCell ref="K2:K3"/>
    <mergeCell ref="L2:L3"/>
    <mergeCell ref="N2:N3"/>
    <mergeCell ref="O2:O3"/>
    <mergeCell ref="M1:M3"/>
    <mergeCell ref="G1:G3"/>
    <mergeCell ref="H1:H3"/>
    <mergeCell ref="I1:I3"/>
    <mergeCell ref="J1:J3"/>
    <mergeCell ref="K1:L1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DC850DAEF2D74D82DA320E36D58DD5" ma:contentTypeVersion="0" ma:contentTypeDescription="Creare un nuovo documento." ma:contentTypeScope="" ma:versionID="e1e0987b4ed1e148897ed28abf8c41e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225e9aae371dd734b3cca370db3570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EF0AEB-B260-41F8-8E6C-404E813C1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Training BDG tracking KOINE</vt:lpstr>
      <vt:lpstr>KOINE COST GRID</vt:lpstr>
      <vt:lpstr>Drop down Imputs</vt:lpstr>
      <vt:lpstr>'Training BDG tracking KOINE'!Area_stampa</vt:lpstr>
    </vt:vector>
  </TitlesOfParts>
  <Company>STELLANTIS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LERCH</dc:creator>
  <cp:lastModifiedBy>Patrizia Gariglio</cp:lastModifiedBy>
  <dcterms:created xsi:type="dcterms:W3CDTF">2025-02-03T13:08:20Z</dcterms:created>
  <dcterms:modified xsi:type="dcterms:W3CDTF">2025-05-02T07:43:47Z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