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4_2025_ Stellantis Europe Gara Barbirato\"/>
    </mc:Choice>
  </mc:AlternateContent>
  <xr:revisionPtr revIDLastSave="0" documentId="13_ncr:1_{4EBF4C40-9B9F-4A73-8334-B8842812145E}" xr6:coauthVersionLast="47" xr6:coauthVersionMax="47" xr10:uidLastSave="{00000000-0000-0000-0000-000000000000}"/>
  <bookViews>
    <workbookView xWindow="7095" yWindow="3000" windowWidth="28665" windowHeight="1540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KOINE'!$A$3:$AN$17</definedName>
    <definedName name="_xlnm.Print_Area" localSheetId="0">'Training BDG tracking KOINE'!$A$1:$AB$19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</authors>
  <commentList>
    <comment ref="R8" authorId="0" shapeId="0" xr:uid="{A6E691BB-F41F-49E1-BFB3-F81FADB581C4}">
      <text>
        <r>
          <rPr>
            <b/>
            <sz val="9"/>
            <color indexed="81"/>
            <rFont val="Tahoma"/>
            <charset val="1"/>
          </rPr>
          <t>Renzo Barbirato:</t>
        </r>
        <r>
          <rPr>
            <sz val="9"/>
            <color indexed="81"/>
            <rFont val="Tahoma"/>
            <charset val="1"/>
          </rPr>
          <t xml:space="preserve">
GR done on March 27th 2025, GR n° 1001087074</t>
        </r>
      </text>
    </comment>
    <comment ref="R12" authorId="0" shapeId="0" xr:uid="{BAAF33BD-44FD-4904-8589-7F21B9D97CFB}">
      <text>
        <r>
          <rPr>
            <b/>
            <sz val="9"/>
            <color indexed="81"/>
            <rFont val="Tahoma"/>
            <charset val="1"/>
          </rPr>
          <t>Renzo Barbirato:</t>
        </r>
        <r>
          <rPr>
            <sz val="9"/>
            <color indexed="81"/>
            <rFont val="Tahoma"/>
            <charset val="1"/>
          </rPr>
          <t xml:space="preserve">
GR done on March 27th 2025, GR n° 1001087074</t>
        </r>
      </text>
    </comment>
  </commentList>
</comments>
</file>

<file path=xl/sharedStrings.xml><?xml version="1.0" encoding="utf-8"?>
<sst xmlns="http://schemas.openxmlformats.org/spreadsheetml/2006/main" count="248" uniqueCount="125">
  <si>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</si>
  <si>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</si>
  <si>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</si>
  <si>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</si>
  <si>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</si>
  <si>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</si>
  <si>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</si>
  <si>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</si>
  <si>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</si>
  <si>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</si>
  <si>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</si>
  <si>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</si>
  <si>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</si>
  <si>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</si>
  <si>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</si>
  <si>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</si>
  <si>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</si>
  <si>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</si>
  <si>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</si>
  <si>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</si>
  <si>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</si>
  <si>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</si>
  <si>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</si>
  <si>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</si>
  <si>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</si>
  <si>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</si>
  <si>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</si>
  <si>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</si>
  <si>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</si>
  <si>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</si>
  <si>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</si>
  <si>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</si>
  <si>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</si>
  <si>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</si>
  <si>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</si>
  <si>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</si>
  <si>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</si>
  <si>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LCV</t>
  </si>
  <si>
    <t xml:space="preserve">FIAT PRO 3-WHEELER </t>
  </si>
  <si>
    <t>FIAT PRO 3-WHEELER WBT</t>
  </si>
  <si>
    <t>CONNECTED SERVICES</t>
  </si>
  <si>
    <t>2025 Connected Services Overall Update</t>
  </si>
  <si>
    <t>R. Barbirato</t>
  </si>
  <si>
    <t>1 WBT ExF Brands</t>
  </si>
  <si>
    <t>1 WBT ExP Brands</t>
  </si>
  <si>
    <t>JEEP</t>
  </si>
  <si>
    <t>Avenger 4xe Recap and USPs</t>
  </si>
  <si>
    <t>Beedeez</t>
  </si>
  <si>
    <t>Capsule</t>
  </si>
  <si>
    <t>Barbirato</t>
  </si>
  <si>
    <t>GR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</si>
  <si>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</si>
  <si>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</si>
  <si>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</si>
  <si>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</si>
  <si>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</si>
  <si>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</t>
  </si>
  <si>
    <t>WBT completion (Part 2 with focus on Style, Recharge, competitors)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</si>
  <si>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</si>
  <si>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</si>
  <si>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</si>
  <si>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</si>
  <si>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</si>
  <si>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</si>
  <si>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</si>
  <si>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</si>
  <si>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Leapmotor B10 Launch WBT</t>
  </si>
  <si>
    <t>DODGE</t>
  </si>
  <si>
    <t>Dodge Charger Daytona</t>
  </si>
  <si>
    <t>Stellantis ProOne Range</t>
  </si>
  <si>
    <t>Update</t>
  </si>
  <si>
    <t>y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</si>
  <si>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</si>
  <si>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</si>
  <si>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</si>
  <si>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</si>
  <si>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</si>
  <si>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</si>
  <si>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</si>
  <si>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</si>
  <si>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</si>
  <si>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</si>
  <si>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</si>
  <si>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</si>
  <si>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</si>
  <si>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</si>
  <si>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</si>
  <si>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</si>
  <si>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</si>
  <si>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</si>
  <si>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</si>
  <si>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</si>
  <si>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</si>
  <si>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</si>
  <si>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</si>
  <si>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</si>
  <si>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</si>
  <si>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</si>
  <si>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</si>
  <si>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</si>
  <si>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</si>
  <si>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</si>
  <si>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FIAT</t>
  </si>
  <si>
    <t>ABARTH</t>
  </si>
  <si>
    <t>Other</t>
  </si>
  <si>
    <t>ALFA ROMEO</t>
  </si>
  <si>
    <t>Y. Lendresse</t>
  </si>
  <si>
    <t>LANCIA</t>
  </si>
  <si>
    <t>Video</t>
  </si>
  <si>
    <t>B. Presle</t>
  </si>
  <si>
    <t>Handover Memento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</si>
  <si>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</si>
  <si>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</si>
  <si>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</si>
  <si>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</si>
  <si>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</si>
  <si>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</si>
  <si>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</si>
  <si>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</si>
  <si>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FIAT PRO</t>
  </si>
  <si>
    <t>Sales VCT</t>
  </si>
  <si>
    <t>OPEL</t>
  </si>
  <si>
    <t>Aftersales VCT</t>
  </si>
  <si>
    <t>Invoice KOINE_012_2025 STELLANTIS EUROPE.pdf</t>
  </si>
  <si>
    <t>Invoice KOINE_014_2025 STELLANTIS EUROPE.pdf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</si>
</sst>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sheetPr filterMode="1">
    <pageSetUpPr fitToPage="1"/>
  </sheetPr>
  <dimension ref="A1:AN5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B19" sqref="A1:AB19"/>
    </sheetView>
  </sheetViews>
  <sheetFormatPr defaultColWidth="11.5703125" defaultRowHeight="15" x14ac:dyDescent="0.25"/>
  <cols>
    <col min="1" max="1" width="13.5703125" style="23" customWidth="1"/>
    <col min="2" max="2" width="18.5703125" style="23" customWidth="1"/>
    <col min="3" max="3" width="13.28515625" style="23" bestFit="1" customWidth="1"/>
    <col min="4" max="4" width="23" style="23" customWidth="1"/>
    <col min="5" max="5" width="18.7109375" style="23" customWidth="1"/>
    <col min="6" max="7" width="13.28515625" style="23" bestFit="1" customWidth="1"/>
    <col min="8" max="8" width="13.5703125" style="23" customWidth="1"/>
    <col min="9" max="9" width="34.28515625" style="23" customWidth="1"/>
    <col min="10" max="10" width="13.28515625" style="23" customWidth="1"/>
    <col min="11" max="11" width="11.42578125" style="23" customWidth="1"/>
    <col min="12" max="12" width="11.5703125" style="23"/>
    <col min="13" max="13" width="14.7109375" style="21" customWidth="1"/>
    <col min="14" max="15" width="12.7109375" style="23" hidden="1" customWidth="1"/>
    <col min="16" max="19" width="3.42578125" style="23" customWidth="1"/>
    <col min="20" max="27" width="3.42578125" style="23" hidden="1" customWidth="1"/>
    <col min="28" max="28" width="53.28515625" style="23" customWidth="1"/>
    <col min="29" max="16384" width="11.5703125" style="23"/>
  </cols>
  <sheetData>
    <row r="1" spans="1:40" ht="18.600000000000001" customHeight="1" x14ac:dyDescent="0.25">
      <c r="A1" s="36" t="s">
        <v>0</v>
      </c>
      <c r="B1" s="36" t="s">
        <v>1</v>
      </c>
      <c r="C1" s="36" t="s">
        <v>2</v>
      </c>
      <c r="D1" s="35" t="s">
        <v>3</v>
      </c>
      <c r="E1" s="36" t="s">
        <v>4</v>
      </c>
      <c r="F1" s="36" t="s">
        <v>5</v>
      </c>
      <c r="G1" s="36" t="s">
        <v>6</v>
      </c>
      <c r="H1" s="35" t="s">
        <v>7</v>
      </c>
      <c r="I1" s="35" t="s">
        <v>8</v>
      </c>
      <c r="J1" s="37" t="s">
        <v>9</v>
      </c>
      <c r="K1" s="38" t="s">
        <v>10</v>
      </c>
      <c r="L1" s="39"/>
      <c r="M1" s="36" t="s">
        <v>11</v>
      </c>
      <c r="N1" s="35" t="s">
        <v>12</v>
      </c>
      <c r="O1" s="35"/>
      <c r="P1" s="32" t="s">
        <v>13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4"/>
      <c r="AB1" s="35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36"/>
      <c r="B2" s="36"/>
      <c r="C2" s="36"/>
      <c r="D2" s="35"/>
      <c r="E2" s="36"/>
      <c r="F2" s="36"/>
      <c r="G2" s="36"/>
      <c r="H2" s="35"/>
      <c r="I2" s="35"/>
      <c r="J2" s="37"/>
      <c r="K2" s="40"/>
      <c r="L2" s="41"/>
      <c r="M2" s="36"/>
      <c r="N2" s="15"/>
      <c r="O2" s="15"/>
      <c r="P2" s="32" t="s">
        <v>15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  <c r="AB2" s="35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ht="40.5" customHeight="1" x14ac:dyDescent="0.25">
      <c r="A3" s="36"/>
      <c r="B3" s="36"/>
      <c r="C3" s="36"/>
      <c r="D3" s="35"/>
      <c r="E3" s="36"/>
      <c r="F3" s="36"/>
      <c r="G3" s="36"/>
      <c r="H3" s="35"/>
      <c r="I3" s="35"/>
      <c r="J3" s="37"/>
      <c r="K3" s="24" t="s">
        <v>16</v>
      </c>
      <c r="L3" s="24" t="s">
        <v>17</v>
      </c>
      <c r="M3" s="36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35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27" customHeight="1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26">
        <v>19408</v>
      </c>
      <c r="K4" s="27" t="s">
        <v>35</v>
      </c>
      <c r="L4" s="28">
        <v>45762</v>
      </c>
      <c r="M4" s="18" t="s">
        <v>36</v>
      </c>
      <c r="N4" s="18"/>
      <c r="O4" s="18"/>
      <c r="P4" s="18"/>
      <c r="Q4" s="18"/>
      <c r="R4" s="18"/>
      <c r="S4" s="18" t="s">
        <v>36</v>
      </c>
      <c r="T4" s="18"/>
      <c r="U4" s="18"/>
      <c r="V4" s="18"/>
      <c r="W4" s="18"/>
      <c r="X4" s="18"/>
      <c r="Y4" s="18"/>
      <c r="Z4" s="18"/>
      <c r="AA4" s="18"/>
      <c r="AB4" s="27" t="s">
        <v>124</v>
      </c>
    </row>
    <row r="5" spans="1:40" ht="27" customHeight="1" x14ac:dyDescent="0.25">
      <c r="A5" s="11">
        <v>2</v>
      </c>
      <c r="B5" s="11" t="s">
        <v>37</v>
      </c>
      <c r="C5" s="11" t="s">
        <v>29</v>
      </c>
      <c r="D5" s="11" t="s">
        <v>38</v>
      </c>
      <c r="E5" s="11" t="s">
        <v>31</v>
      </c>
      <c r="F5" s="11" t="s">
        <v>32</v>
      </c>
      <c r="G5" s="11" t="s">
        <v>33</v>
      </c>
      <c r="H5" s="14">
        <v>19600</v>
      </c>
      <c r="I5" s="25" t="s">
        <v>39</v>
      </c>
      <c r="J5" s="26"/>
      <c r="K5" s="27"/>
      <c r="L5" s="27"/>
      <c r="M5" s="19"/>
      <c r="N5" s="27"/>
      <c r="O5" s="27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7"/>
    </row>
    <row r="6" spans="1:40" ht="27" customHeight="1" x14ac:dyDescent="0.25">
      <c r="A6" s="11">
        <v>3</v>
      </c>
      <c r="B6" s="11" t="s">
        <v>40</v>
      </c>
      <c r="C6" s="11" t="s">
        <v>29</v>
      </c>
      <c r="D6" s="11" t="s">
        <v>41</v>
      </c>
      <c r="E6" s="11" t="s">
        <v>31</v>
      </c>
      <c r="F6" s="11" t="s">
        <v>32</v>
      </c>
      <c r="G6" s="11" t="s">
        <v>42</v>
      </c>
      <c r="H6" s="14">
        <v>19600</v>
      </c>
      <c r="I6" s="25" t="s">
        <v>43</v>
      </c>
      <c r="J6" s="26">
        <v>19600</v>
      </c>
      <c r="K6" s="27"/>
      <c r="L6" s="2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7" t="s">
        <v>124</v>
      </c>
    </row>
    <row r="7" spans="1:40" ht="27" customHeight="1" x14ac:dyDescent="0.25">
      <c r="A7" s="11">
        <v>4</v>
      </c>
      <c r="B7" s="11" t="s">
        <v>40</v>
      </c>
      <c r="C7" s="11" t="s">
        <v>29</v>
      </c>
      <c r="D7" s="11" t="s">
        <v>41</v>
      </c>
      <c r="E7" s="11" t="s">
        <v>31</v>
      </c>
      <c r="F7" s="11" t="s">
        <v>32</v>
      </c>
      <c r="G7" s="11" t="s">
        <v>42</v>
      </c>
      <c r="H7" s="14">
        <v>19600</v>
      </c>
      <c r="I7" s="25" t="s">
        <v>44</v>
      </c>
      <c r="J7" s="26">
        <v>14000</v>
      </c>
      <c r="K7" s="27"/>
      <c r="L7" s="2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7" t="s">
        <v>124</v>
      </c>
    </row>
    <row r="8" spans="1:40" ht="27" customHeight="1" x14ac:dyDescent="0.25">
      <c r="A8" s="11">
        <v>5</v>
      </c>
      <c r="B8" s="11" t="s">
        <v>45</v>
      </c>
      <c r="C8" s="11" t="s">
        <v>29</v>
      </c>
      <c r="D8" s="11" t="s">
        <v>46</v>
      </c>
      <c r="E8" s="11" t="s">
        <v>47</v>
      </c>
      <c r="F8" s="11" t="s">
        <v>32</v>
      </c>
      <c r="G8" s="11" t="s">
        <v>42</v>
      </c>
      <c r="H8" s="14">
        <v>1000</v>
      </c>
      <c r="I8" s="25" t="s">
        <v>48</v>
      </c>
      <c r="J8" s="26">
        <v>1000</v>
      </c>
      <c r="K8" s="27" t="s">
        <v>49</v>
      </c>
      <c r="L8" s="28">
        <v>45737</v>
      </c>
      <c r="M8" s="19" t="s">
        <v>36</v>
      </c>
      <c r="N8" s="27"/>
      <c r="O8" s="27"/>
      <c r="P8" s="19"/>
      <c r="Q8" s="19"/>
      <c r="R8" s="19" t="s">
        <v>50</v>
      </c>
      <c r="S8" s="19"/>
      <c r="T8" s="19"/>
      <c r="U8" s="19"/>
      <c r="V8" s="19"/>
      <c r="W8" s="19"/>
      <c r="X8" s="19"/>
      <c r="Y8" s="19"/>
      <c r="Z8" s="19"/>
      <c r="AA8" s="19"/>
      <c r="AB8" s="27" t="s">
        <v>123</v>
      </c>
    </row>
    <row r="9" spans="1:40" ht="27" customHeight="1" x14ac:dyDescent="0.25">
      <c r="A9" s="11">
        <v>6</v>
      </c>
      <c r="B9" s="11" t="s">
        <v>37</v>
      </c>
      <c r="C9" s="11" t="s">
        <v>29</v>
      </c>
      <c r="D9" s="11" t="s">
        <v>51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52</v>
      </c>
      <c r="J9" s="26"/>
      <c r="K9" s="27"/>
      <c r="L9" s="27"/>
      <c r="M9" s="19"/>
      <c r="N9" s="27"/>
      <c r="O9" s="27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7"/>
    </row>
    <row r="10" spans="1:40" ht="27" customHeight="1" x14ac:dyDescent="0.25">
      <c r="A10" s="11">
        <v>7</v>
      </c>
      <c r="B10" s="11" t="s">
        <v>37</v>
      </c>
      <c r="C10" s="11" t="s">
        <v>29</v>
      </c>
      <c r="D10" s="11" t="s">
        <v>53</v>
      </c>
      <c r="E10" s="11" t="s">
        <v>54</v>
      </c>
      <c r="F10" s="11" t="s">
        <v>32</v>
      </c>
      <c r="G10" s="11" t="s">
        <v>33</v>
      </c>
      <c r="H10" s="14">
        <f>19600+19600</f>
        <v>39200</v>
      </c>
      <c r="I10" s="25" t="s">
        <v>55</v>
      </c>
      <c r="J10" s="26"/>
      <c r="K10" s="27"/>
      <c r="L10" s="27"/>
      <c r="M10" s="19"/>
      <c r="N10" s="27"/>
      <c r="O10" s="27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7"/>
    </row>
    <row r="11" spans="1:40" ht="27" customHeight="1" x14ac:dyDescent="0.25">
      <c r="A11" s="11">
        <v>8</v>
      </c>
      <c r="B11" s="11" t="s">
        <v>45</v>
      </c>
      <c r="C11" s="11" t="s">
        <v>29</v>
      </c>
      <c r="D11" s="11" t="s">
        <v>56</v>
      </c>
      <c r="E11" s="11" t="s">
        <v>31</v>
      </c>
      <c r="F11" s="11" t="s">
        <v>32</v>
      </c>
      <c r="G11" s="11" t="s">
        <v>42</v>
      </c>
      <c r="H11" s="14">
        <v>19600</v>
      </c>
      <c r="I11" s="25" t="s">
        <v>57</v>
      </c>
      <c r="J11" s="26"/>
      <c r="K11" s="27"/>
      <c r="L11" s="27"/>
      <c r="M11" s="19"/>
      <c r="N11" s="27"/>
      <c r="O11" s="27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7"/>
    </row>
    <row r="12" spans="1:40" ht="27" customHeight="1" x14ac:dyDescent="0.25">
      <c r="A12" s="11">
        <v>9</v>
      </c>
      <c r="B12" s="11" t="s">
        <v>58</v>
      </c>
      <c r="C12" s="11" t="s">
        <v>29</v>
      </c>
      <c r="D12" s="11" t="s">
        <v>59</v>
      </c>
      <c r="E12" s="11" t="s">
        <v>60</v>
      </c>
      <c r="F12" s="11" t="s">
        <v>32</v>
      </c>
      <c r="G12" s="11" t="s">
        <v>42</v>
      </c>
      <c r="H12" s="14">
        <v>4000</v>
      </c>
      <c r="I12" s="25" t="s">
        <v>61</v>
      </c>
      <c r="J12" s="26">
        <v>3800</v>
      </c>
      <c r="K12" s="27" t="s">
        <v>49</v>
      </c>
      <c r="L12" s="28">
        <v>45736</v>
      </c>
      <c r="M12" s="19" t="s">
        <v>36</v>
      </c>
      <c r="N12" s="27"/>
      <c r="O12" s="27"/>
      <c r="P12" s="19"/>
      <c r="Q12" s="19"/>
      <c r="R12" s="19" t="s">
        <v>50</v>
      </c>
      <c r="S12" s="19"/>
      <c r="T12" s="19"/>
      <c r="U12" s="19"/>
      <c r="V12" s="19"/>
      <c r="W12" s="19"/>
      <c r="X12" s="19"/>
      <c r="Y12" s="19"/>
      <c r="Z12" s="19"/>
      <c r="AA12" s="19"/>
      <c r="AB12" s="27" t="s">
        <v>123</v>
      </c>
    </row>
    <row r="13" spans="1:40" ht="24" customHeight="1" x14ac:dyDescent="0.25">
      <c r="A13" s="11">
        <v>10</v>
      </c>
      <c r="B13" s="11" t="s">
        <v>58</v>
      </c>
      <c r="C13" s="11" t="s">
        <v>29</v>
      </c>
      <c r="D13" s="11" t="s">
        <v>62</v>
      </c>
      <c r="E13" s="11" t="s">
        <v>63</v>
      </c>
      <c r="F13" s="11" t="s">
        <v>32</v>
      </c>
      <c r="G13" s="11" t="s">
        <v>42</v>
      </c>
      <c r="H13" s="14">
        <v>1000</v>
      </c>
      <c r="I13" s="25" t="s">
        <v>48</v>
      </c>
      <c r="J13" s="26">
        <v>1000</v>
      </c>
      <c r="K13" s="27" t="s">
        <v>49</v>
      </c>
      <c r="L13" s="28">
        <v>45733</v>
      </c>
      <c r="M13" s="19" t="s">
        <v>36</v>
      </c>
      <c r="N13" s="27"/>
      <c r="O13" s="27"/>
      <c r="P13" s="19"/>
      <c r="Q13" s="19"/>
      <c r="R13" s="19"/>
      <c r="S13" s="19" t="s">
        <v>36</v>
      </c>
      <c r="T13" s="19"/>
      <c r="U13" s="19"/>
      <c r="V13" s="19"/>
      <c r="W13" s="19"/>
      <c r="X13" s="19"/>
      <c r="Y13" s="19"/>
      <c r="Z13" s="19"/>
      <c r="AA13" s="19"/>
      <c r="AB13" s="27" t="s">
        <v>124</v>
      </c>
    </row>
    <row r="14" spans="1:40" ht="25.5" x14ac:dyDescent="0.25">
      <c r="A14" s="11">
        <v>11</v>
      </c>
      <c r="B14" s="11" t="s">
        <v>45</v>
      </c>
      <c r="C14" s="11" t="s">
        <v>29</v>
      </c>
      <c r="D14" s="11" t="s">
        <v>64</v>
      </c>
      <c r="E14" s="11" t="s">
        <v>31</v>
      </c>
      <c r="F14" s="11" t="s">
        <v>32</v>
      </c>
      <c r="G14" s="11" t="s">
        <v>42</v>
      </c>
      <c r="H14" s="14">
        <v>19600</v>
      </c>
      <c r="I14" s="25" t="s">
        <v>65</v>
      </c>
      <c r="J14" s="26"/>
      <c r="K14" s="27"/>
      <c r="L14" s="27"/>
      <c r="M14" s="19"/>
      <c r="N14" s="27"/>
      <c r="O14" s="27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7"/>
    </row>
    <row r="15" spans="1:40" ht="25.5" x14ac:dyDescent="0.25">
      <c r="A15" s="11">
        <v>12</v>
      </c>
      <c r="B15" s="11" t="s">
        <v>45</v>
      </c>
      <c r="C15" s="11" t="s">
        <v>29</v>
      </c>
      <c r="D15" s="11" t="s">
        <v>66</v>
      </c>
      <c r="E15" s="11" t="s">
        <v>31</v>
      </c>
      <c r="F15" s="11" t="s">
        <v>32</v>
      </c>
      <c r="G15" s="11" t="s">
        <v>42</v>
      </c>
      <c r="H15" s="14">
        <v>19600</v>
      </c>
      <c r="I15" s="25" t="s">
        <v>65</v>
      </c>
      <c r="J15" s="26"/>
      <c r="K15" s="27"/>
      <c r="L15" s="27"/>
      <c r="M15" s="19"/>
      <c r="N15" s="27"/>
      <c r="O15" s="27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7"/>
    </row>
    <row r="16" spans="1:40" ht="21.75" customHeight="1" x14ac:dyDescent="0.25">
      <c r="A16" s="11">
        <v>13</v>
      </c>
      <c r="B16" s="19" t="s">
        <v>67</v>
      </c>
      <c r="C16" s="11" t="s">
        <v>29</v>
      </c>
      <c r="D16" s="11" t="s">
        <v>68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65</v>
      </c>
      <c r="J16" s="26"/>
      <c r="K16" s="27"/>
      <c r="L16" s="27"/>
      <c r="M16" s="19"/>
      <c r="N16" s="27"/>
      <c r="O16" s="27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7"/>
    </row>
    <row r="17" spans="1:28" x14ac:dyDescent="0.25">
      <c r="A17" s="11">
        <v>14</v>
      </c>
      <c r="B17" s="19" t="s">
        <v>37</v>
      </c>
      <c r="C17" s="11" t="s">
        <v>29</v>
      </c>
      <c r="D17" s="11" t="s">
        <v>69</v>
      </c>
      <c r="E17" s="11" t="s">
        <v>31</v>
      </c>
      <c r="F17" s="11" t="s">
        <v>70</v>
      </c>
      <c r="G17" s="11" t="s">
        <v>33</v>
      </c>
      <c r="H17" s="14"/>
      <c r="I17" s="25" t="s">
        <v>52</v>
      </c>
      <c r="J17" s="26">
        <v>6481.8</v>
      </c>
      <c r="K17" s="27" t="s">
        <v>35</v>
      </c>
      <c r="L17" s="28">
        <v>45762</v>
      </c>
      <c r="M17" s="19" t="s">
        <v>71</v>
      </c>
      <c r="N17" s="27"/>
      <c r="O17" s="27"/>
      <c r="P17" s="19"/>
      <c r="Q17" s="19"/>
      <c r="R17" s="19"/>
      <c r="S17" s="19" t="s">
        <v>36</v>
      </c>
      <c r="T17" s="19"/>
      <c r="U17" s="19"/>
      <c r="V17" s="19"/>
      <c r="W17" s="19"/>
      <c r="X17" s="19"/>
      <c r="Y17" s="19"/>
      <c r="Z17" s="19"/>
      <c r="AA17" s="19"/>
      <c r="AB17" s="27" t="s">
        <v>124</v>
      </c>
    </row>
    <row r="18" spans="1:28" x14ac:dyDescent="0.25">
      <c r="A18" s="11"/>
      <c r="B18" s="27"/>
      <c r="C18" s="11"/>
      <c r="D18" s="11"/>
      <c r="E18" s="11"/>
      <c r="F18" s="27"/>
      <c r="G18" s="27"/>
      <c r="H18" s="14"/>
      <c r="I18" s="25"/>
      <c r="J18" s="26"/>
      <c r="K18" s="27"/>
      <c r="L18" s="27"/>
      <c r="M18" s="19"/>
      <c r="N18" s="27"/>
      <c r="O18" s="27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7"/>
    </row>
    <row r="19" spans="1:28" x14ac:dyDescent="0.25">
      <c r="A19" s="11"/>
      <c r="B19" s="27"/>
      <c r="C19" s="11"/>
      <c r="D19" s="11"/>
      <c r="E19" s="11"/>
      <c r="F19" s="27"/>
      <c r="G19" s="27"/>
      <c r="H19" s="14"/>
      <c r="I19" s="25"/>
      <c r="J19" s="26"/>
      <c r="K19" s="27"/>
      <c r="L19" s="27"/>
      <c r="M19" s="19"/>
      <c r="N19" s="27"/>
      <c r="O19" s="27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7"/>
    </row>
    <row r="20" spans="1:28" x14ac:dyDescent="0.25">
      <c r="A20" s="11"/>
      <c r="B20" s="27"/>
      <c r="C20" s="11"/>
      <c r="D20" s="11"/>
      <c r="E20" s="27"/>
      <c r="F20" s="27"/>
      <c r="G20" s="27"/>
      <c r="H20" s="14"/>
      <c r="I20" s="25"/>
      <c r="J20" s="26"/>
      <c r="K20" s="27"/>
      <c r="L20" s="27"/>
      <c r="M20" s="19"/>
      <c r="N20" s="27"/>
      <c r="O20" s="27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7"/>
    </row>
    <row r="21" spans="1:28" x14ac:dyDescent="0.25">
      <c r="A21" s="11"/>
      <c r="B21" s="27"/>
      <c r="C21" s="11"/>
      <c r="D21" s="27"/>
      <c r="E21" s="27"/>
      <c r="F21" s="27"/>
      <c r="G21" s="27"/>
      <c r="H21" s="14"/>
      <c r="I21" s="25"/>
      <c r="J21" s="26"/>
      <c r="K21" s="27"/>
      <c r="L21" s="27"/>
      <c r="M21" s="19"/>
      <c r="N21" s="27"/>
      <c r="O21" s="27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7"/>
    </row>
    <row r="22" spans="1:28" x14ac:dyDescent="0.25">
      <c r="A22" s="11"/>
      <c r="B22" s="27"/>
      <c r="C22" s="11"/>
      <c r="D22" s="27"/>
      <c r="E22" s="27"/>
      <c r="F22" s="27"/>
      <c r="G22" s="27"/>
      <c r="H22" s="14"/>
      <c r="I22" s="27"/>
      <c r="J22" s="26"/>
      <c r="K22" s="27"/>
      <c r="L22" s="27"/>
      <c r="M22" s="19"/>
      <c r="N22" s="27"/>
      <c r="O22" s="27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7"/>
    </row>
    <row r="23" spans="1:28" x14ac:dyDescent="0.25">
      <c r="A23" s="11"/>
      <c r="B23" s="27"/>
      <c r="C23" s="11"/>
      <c r="D23" s="27"/>
      <c r="E23" s="27"/>
      <c r="F23" s="27"/>
      <c r="G23" s="27"/>
      <c r="H23" s="14"/>
      <c r="I23" s="27"/>
      <c r="J23" s="26"/>
      <c r="K23" s="27"/>
      <c r="L23" s="27"/>
      <c r="M23" s="19"/>
      <c r="N23" s="27"/>
      <c r="O23" s="27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7"/>
    </row>
    <row r="24" spans="1:28" x14ac:dyDescent="0.25">
      <c r="A24" s="11"/>
      <c r="B24" s="27"/>
      <c r="C24" s="11"/>
      <c r="D24" s="27"/>
      <c r="E24" s="27"/>
      <c r="F24" s="27"/>
      <c r="G24" s="27"/>
      <c r="H24" s="14"/>
      <c r="I24" s="27"/>
      <c r="J24" s="26"/>
      <c r="K24" s="27"/>
      <c r="L24" s="27"/>
      <c r="M24" s="19"/>
      <c r="N24" s="27"/>
      <c r="O24" s="27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7"/>
    </row>
    <row r="25" spans="1:28" x14ac:dyDescent="0.25">
      <c r="A25" s="11"/>
      <c r="B25" s="27"/>
      <c r="C25" s="11"/>
      <c r="D25" s="27"/>
      <c r="E25" s="27"/>
      <c r="F25" s="27"/>
      <c r="G25" s="27"/>
      <c r="H25" s="14"/>
      <c r="I25" s="27"/>
      <c r="J25" s="26"/>
      <c r="K25" s="27"/>
      <c r="L25" s="27"/>
      <c r="M25" s="19"/>
      <c r="N25" s="27"/>
      <c r="O25" s="27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7"/>
    </row>
    <row r="26" spans="1:28" x14ac:dyDescent="0.25">
      <c r="A26" s="11"/>
      <c r="B26" s="27"/>
      <c r="C26" s="11"/>
      <c r="D26" s="27"/>
      <c r="E26" s="27"/>
      <c r="F26" s="27"/>
      <c r="G26" s="27"/>
      <c r="H26" s="14"/>
      <c r="I26" s="27"/>
      <c r="J26" s="27"/>
      <c r="K26" s="27"/>
      <c r="L26" s="27"/>
      <c r="M26" s="19"/>
      <c r="N26" s="27"/>
      <c r="O26" s="27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7"/>
    </row>
    <row r="27" spans="1:28" x14ac:dyDescent="0.25">
      <c r="A27" s="11"/>
      <c r="B27" s="27"/>
      <c r="C27" s="11"/>
      <c r="D27" s="27"/>
      <c r="E27" s="27"/>
      <c r="F27" s="27"/>
      <c r="G27" s="27"/>
      <c r="H27" s="27"/>
      <c r="I27" s="27"/>
      <c r="J27" s="27"/>
      <c r="K27" s="27"/>
      <c r="L27" s="27"/>
      <c r="M27" s="19"/>
      <c r="N27" s="27"/>
      <c r="O27" s="27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7"/>
    </row>
    <row r="28" spans="1:28" x14ac:dyDescent="0.25">
      <c r="A28" s="1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9"/>
      <c r="N28" s="27"/>
      <c r="O28" s="2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7"/>
    </row>
    <row r="29" spans="1:28" x14ac:dyDescent="0.25">
      <c r="A29" s="1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9"/>
      <c r="N29" s="27"/>
      <c r="O29" s="27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7"/>
    </row>
    <row r="30" spans="1:28" x14ac:dyDescent="0.25">
      <c r="A30" s="1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19"/>
      <c r="N30" s="27"/>
      <c r="O30" s="27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7"/>
    </row>
    <row r="31" spans="1:28" x14ac:dyDescent="0.25">
      <c r="A31" s="1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19"/>
      <c r="N31" s="27"/>
      <c r="O31" s="27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7"/>
    </row>
    <row r="32" spans="1:28" x14ac:dyDescent="0.25">
      <c r="A32" s="1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19"/>
      <c r="N32" s="27"/>
      <c r="O32" s="27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7"/>
    </row>
    <row r="33" spans="1:28" x14ac:dyDescent="0.25">
      <c r="A33" s="1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19"/>
      <c r="N33" s="27"/>
      <c r="O33" s="27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7"/>
    </row>
    <row r="34" spans="1:28" x14ac:dyDescent="0.25">
      <c r="A34" s="1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19"/>
      <c r="N34" s="27"/>
      <c r="O34" s="27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7"/>
    </row>
    <row r="35" spans="1:28" x14ac:dyDescent="0.25">
      <c r="A35" s="1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19"/>
      <c r="N35" s="27"/>
      <c r="O35" s="27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7"/>
    </row>
    <row r="36" spans="1:28" x14ac:dyDescent="0.25">
      <c r="A36" s="1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9"/>
      <c r="N36" s="27"/>
      <c r="O36" s="2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7"/>
    </row>
    <row r="37" spans="1:28" x14ac:dyDescent="0.25">
      <c r="A37" s="1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19"/>
      <c r="N37" s="27"/>
      <c r="O37" s="27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7"/>
    </row>
    <row r="38" spans="1:28" x14ac:dyDescent="0.25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19"/>
      <c r="N38" s="27"/>
      <c r="O38" s="27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7"/>
    </row>
    <row r="39" spans="1:28" x14ac:dyDescent="0.25">
      <c r="A39" s="1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19"/>
      <c r="N39" s="27"/>
      <c r="O39" s="2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7"/>
    </row>
    <row r="40" spans="1:28" x14ac:dyDescent="0.25">
      <c r="A40" s="1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19"/>
      <c r="N40" s="27"/>
      <c r="O40" s="27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7"/>
    </row>
    <row r="41" spans="1:28" x14ac:dyDescent="0.25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9"/>
      <c r="N41" s="27"/>
      <c r="O41" s="27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7"/>
    </row>
    <row r="42" spans="1:28" x14ac:dyDescent="0.25">
      <c r="A42" s="1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19"/>
      <c r="N42" s="27"/>
      <c r="O42" s="27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7"/>
    </row>
    <row r="43" spans="1:28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19"/>
      <c r="N43" s="27"/>
      <c r="O43" s="2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7"/>
    </row>
    <row r="44" spans="1:28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19"/>
      <c r="N44" s="27"/>
      <c r="O44" s="27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7"/>
    </row>
    <row r="45" spans="1:28" x14ac:dyDescent="0.25">
      <c r="A45" s="1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19"/>
      <c r="N45" s="27"/>
      <c r="O45" s="2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7"/>
    </row>
    <row r="46" spans="1:28" x14ac:dyDescent="0.25">
      <c r="A46" s="1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9"/>
      <c r="N46" s="27"/>
      <c r="O46" s="2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7"/>
    </row>
    <row r="47" spans="1:28" x14ac:dyDescent="0.25">
      <c r="A47" s="1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19"/>
      <c r="N47" s="27"/>
      <c r="O47" s="2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7"/>
    </row>
    <row r="48" spans="1:28" x14ac:dyDescent="0.25">
      <c r="A48" s="11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19"/>
      <c r="N48" s="27"/>
      <c r="O48" s="27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7"/>
    </row>
    <row r="49" spans="1:28" x14ac:dyDescent="0.25">
      <c r="A49" s="1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19"/>
      <c r="N49" s="27"/>
      <c r="O49" s="27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7"/>
    </row>
    <row r="50" spans="1:28" x14ac:dyDescent="0.25">
      <c r="A50" s="1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19"/>
      <c r="N50" s="27"/>
      <c r="O50" s="27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7"/>
    </row>
    <row r="51" spans="1:28" x14ac:dyDescent="0.25">
      <c r="A51" s="11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19"/>
      <c r="N51" s="27"/>
      <c r="O51" s="27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7"/>
    </row>
    <row r="52" spans="1:28" x14ac:dyDescent="0.25">
      <c r="A52" s="1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19"/>
      <c r="N52" s="27"/>
      <c r="O52" s="27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7"/>
    </row>
  </sheetData>
  <autoFilter ref="A3:AN17" xr:uid="{8CC811F6-176D-4150-AF3B-FB023AF058DA}">
    <filterColumn colId="6">
      <filters>
        <filter val="R. Barbirato"/>
      </filters>
    </filterColumn>
  </autoFilter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conditionalFormatting sqref="P4:AA52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B53:B59 M53:AA69" xr:uid="{E1C6F68D-8E22-47AA-8A02-A88779D978D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15D6128-08B2-4A1F-AFA0-CC8DC32C0035}">
          <x14:formula1>
            <xm:f>'Drop down Imputs'!$A$4:$A$53</xm:f>
          </x14:formula1>
          <xm:sqref>A4:A52</xm:sqref>
        </x14:dataValidation>
        <x14:dataValidation type="list" allowBlank="1" showInputMessage="1" showErrorMessage="1" xr:uid="{5D594963-DEA3-4F61-9318-72C14562DD16}">
          <x14:formula1>
            <xm:f>'Drop down Imputs'!$B$4:$B$18</xm:f>
          </x14:formula1>
          <xm:sqref>B21:B52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C4:C52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E4:E52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F4:F52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G4:G52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M4:M52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P4:AA52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B6" sqref="B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72</v>
      </c>
    </row>
    <row r="2" spans="1:16" ht="30" x14ac:dyDescent="0.25">
      <c r="A2" s="42"/>
      <c r="B2" s="44" t="s">
        <v>31</v>
      </c>
      <c r="C2" s="44"/>
      <c r="D2" s="44"/>
      <c r="E2" s="6" t="s">
        <v>73</v>
      </c>
      <c r="F2" s="6" t="s">
        <v>74</v>
      </c>
      <c r="G2" s="6" t="s">
        <v>75</v>
      </c>
      <c r="H2" s="3" t="s">
        <v>76</v>
      </c>
      <c r="I2" s="3" t="s">
        <v>77</v>
      </c>
      <c r="J2" s="3" t="s">
        <v>78</v>
      </c>
      <c r="K2" s="3" t="s">
        <v>79</v>
      </c>
      <c r="L2" s="3" t="s">
        <v>80</v>
      </c>
      <c r="M2" s="3" t="s">
        <v>81</v>
      </c>
      <c r="N2" s="3" t="s">
        <v>82</v>
      </c>
      <c r="O2" s="3" t="s">
        <v>47</v>
      </c>
      <c r="P2" s="3" t="s">
        <v>83</v>
      </c>
    </row>
    <row r="3" spans="1:16" x14ac:dyDescent="0.25">
      <c r="A3" s="43"/>
      <c r="B3" s="4" t="s">
        <v>84</v>
      </c>
      <c r="C3" s="4" t="s">
        <v>85</v>
      </c>
      <c r="D3" s="4" t="s">
        <v>86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87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53"/>
  <sheetViews>
    <sheetView topLeftCell="B1" workbookViewId="0">
      <selection activeCell="B19" sqref="B19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48" t="s">
        <v>88</v>
      </c>
      <c r="B1" s="49" t="s">
        <v>89</v>
      </c>
      <c r="C1" s="49" t="s">
        <v>90</v>
      </c>
      <c r="D1" s="50" t="s">
        <v>91</v>
      </c>
      <c r="E1" s="48" t="s">
        <v>92</v>
      </c>
      <c r="F1" s="49" t="s">
        <v>93</v>
      </c>
      <c r="G1" s="49" t="s">
        <v>94</v>
      </c>
      <c r="H1" s="50" t="s">
        <v>95</v>
      </c>
      <c r="I1" s="50" t="s">
        <v>8</v>
      </c>
      <c r="J1" s="50" t="s">
        <v>96</v>
      </c>
      <c r="K1" s="35" t="s">
        <v>97</v>
      </c>
      <c r="L1" s="35"/>
      <c r="M1" s="48" t="s">
        <v>98</v>
      </c>
      <c r="N1" s="35" t="s">
        <v>99</v>
      </c>
      <c r="O1" s="3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100</v>
      </c>
    </row>
    <row r="2" spans="1:28" x14ac:dyDescent="0.25">
      <c r="A2" s="48"/>
      <c r="B2" s="49"/>
      <c r="C2" s="49"/>
      <c r="D2" s="50"/>
      <c r="E2" s="48"/>
      <c r="F2" s="49"/>
      <c r="G2" s="49"/>
      <c r="H2" s="50"/>
      <c r="I2" s="50"/>
      <c r="J2" s="50"/>
      <c r="K2" s="45" t="s">
        <v>16</v>
      </c>
      <c r="L2" s="46" t="s">
        <v>17</v>
      </c>
      <c r="M2" s="48"/>
      <c r="N2" s="47" t="s">
        <v>101</v>
      </c>
      <c r="O2" s="47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48"/>
      <c r="B3" s="49"/>
      <c r="C3" s="49"/>
      <c r="D3" s="50"/>
      <c r="E3" s="48"/>
      <c r="F3" s="49"/>
      <c r="G3" s="49"/>
      <c r="H3" s="50"/>
      <c r="I3" s="50"/>
      <c r="J3" s="50"/>
      <c r="K3" s="45"/>
      <c r="L3" s="46"/>
      <c r="M3" s="48"/>
      <c r="N3" s="47"/>
      <c r="O3" s="47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102</v>
      </c>
      <c r="C4" t="s">
        <v>29</v>
      </c>
      <c r="E4" t="s">
        <v>31</v>
      </c>
      <c r="F4" t="s">
        <v>32</v>
      </c>
      <c r="G4" t="s">
        <v>42</v>
      </c>
      <c r="M4" s="20" t="s">
        <v>36</v>
      </c>
      <c r="P4" s="30" t="s">
        <v>36</v>
      </c>
    </row>
    <row r="5" spans="1:28" x14ac:dyDescent="0.25">
      <c r="A5">
        <v>2</v>
      </c>
      <c r="B5" t="s">
        <v>103</v>
      </c>
      <c r="C5" t="s">
        <v>104</v>
      </c>
      <c r="E5" t="s">
        <v>63</v>
      </c>
      <c r="F5" t="s">
        <v>70</v>
      </c>
      <c r="G5" t="s">
        <v>33</v>
      </c>
      <c r="M5" s="20" t="s">
        <v>26</v>
      </c>
      <c r="P5" s="31" t="s">
        <v>26</v>
      </c>
    </row>
    <row r="6" spans="1:28" x14ac:dyDescent="0.25">
      <c r="A6">
        <v>3</v>
      </c>
      <c r="B6" t="s">
        <v>105</v>
      </c>
      <c r="E6" t="s">
        <v>73</v>
      </c>
      <c r="G6" t="s">
        <v>106</v>
      </c>
      <c r="P6" s="29" t="s">
        <v>50</v>
      </c>
    </row>
    <row r="7" spans="1:28" x14ac:dyDescent="0.25">
      <c r="A7">
        <v>4</v>
      </c>
      <c r="B7" t="s">
        <v>107</v>
      </c>
      <c r="E7" t="s">
        <v>108</v>
      </c>
      <c r="G7" t="s">
        <v>109</v>
      </c>
    </row>
    <row r="8" spans="1:28" x14ac:dyDescent="0.25">
      <c r="A8">
        <v>5</v>
      </c>
      <c r="B8" t="s">
        <v>45</v>
      </c>
      <c r="E8" t="s">
        <v>110</v>
      </c>
      <c r="G8" t="s">
        <v>111</v>
      </c>
    </row>
    <row r="9" spans="1:28" x14ac:dyDescent="0.25">
      <c r="A9">
        <v>6</v>
      </c>
      <c r="B9" t="s">
        <v>112</v>
      </c>
      <c r="E9" t="s">
        <v>113</v>
      </c>
    </row>
    <row r="10" spans="1:28" x14ac:dyDescent="0.25">
      <c r="A10">
        <v>7</v>
      </c>
      <c r="B10" t="s">
        <v>40</v>
      </c>
      <c r="E10" t="s">
        <v>54</v>
      </c>
    </row>
    <row r="11" spans="1:28" x14ac:dyDescent="0.25">
      <c r="A11">
        <v>8</v>
      </c>
      <c r="B11" t="s">
        <v>114</v>
      </c>
      <c r="E11" t="s">
        <v>115</v>
      </c>
    </row>
    <row r="12" spans="1:28" x14ac:dyDescent="0.25">
      <c r="A12">
        <v>9</v>
      </c>
      <c r="B12" t="s">
        <v>58</v>
      </c>
      <c r="E12" t="s">
        <v>81</v>
      </c>
    </row>
    <row r="13" spans="1:28" x14ac:dyDescent="0.25">
      <c r="A13">
        <v>10</v>
      </c>
      <c r="B13" t="s">
        <v>37</v>
      </c>
      <c r="E13" t="s">
        <v>47</v>
      </c>
    </row>
    <row r="14" spans="1:28" x14ac:dyDescent="0.25">
      <c r="A14">
        <v>11</v>
      </c>
      <c r="B14" t="s">
        <v>116</v>
      </c>
      <c r="E14" t="s">
        <v>82</v>
      </c>
    </row>
    <row r="15" spans="1:28" x14ac:dyDescent="0.25">
      <c r="A15">
        <v>12</v>
      </c>
      <c r="B15" t="s">
        <v>28</v>
      </c>
      <c r="E15" t="s">
        <v>117</v>
      </c>
    </row>
    <row r="16" spans="1:28" x14ac:dyDescent="0.25">
      <c r="A16">
        <v>13</v>
      </c>
      <c r="B16" t="s">
        <v>118</v>
      </c>
      <c r="E16" t="s">
        <v>74</v>
      </c>
    </row>
    <row r="17" spans="1:5" x14ac:dyDescent="0.25">
      <c r="A17">
        <v>14</v>
      </c>
      <c r="B17" t="s">
        <v>119</v>
      </c>
      <c r="E17" t="s">
        <v>120</v>
      </c>
    </row>
    <row r="18" spans="1:5" x14ac:dyDescent="0.25">
      <c r="A18">
        <v>15</v>
      </c>
      <c r="B18" t="s">
        <v>121</v>
      </c>
      <c r="E18" t="s">
        <v>122</v>
      </c>
    </row>
    <row r="19" spans="1:5" x14ac:dyDescent="0.25">
      <c r="A19">
        <v>16</v>
      </c>
      <c r="B19" t="s">
        <v>67</v>
      </c>
      <c r="E19" t="s">
        <v>78</v>
      </c>
    </row>
    <row r="20" spans="1:5" x14ac:dyDescent="0.25">
      <c r="A20">
        <v>17</v>
      </c>
      <c r="E20" t="s">
        <v>104</v>
      </c>
    </row>
    <row r="21" spans="1:5" x14ac:dyDescent="0.25">
      <c r="A21">
        <v>18</v>
      </c>
      <c r="E21" t="s">
        <v>60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2876f1fd8906cf4736b1011a18caa928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5cfa5039bd25e9d0edd4dee26cc2029c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Props1.xml><?xml version="1.0" encoding="utf-8"?>
<ds:datastoreItem xmlns:ds="http://schemas.openxmlformats.org/officeDocument/2006/customXml" ds:itemID="{47B84CC2-7F8D-4854-B39E-18C3A0FB8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Training BDG tracking KOINE</vt:lpstr>
      <vt:lpstr>KOINE COST GRID</vt:lpstr>
      <vt:lpstr>Drop down Imputs</vt:lpstr>
      <vt:lpstr>'Training BDG tracking KOINE'!Area_stampa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2025-05-02T08:00:26Z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