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4_2025_ Stellantis Europe Gara Barbirato\CONSUNTIVI\connected services\"/>
    </mc:Choice>
  </mc:AlternateContent>
  <xr:revisionPtr revIDLastSave="0" documentId="13_ncr:1_{B0ABB4B9-2F4E-4748-944E-F8D407A69F10}" xr6:coauthVersionLast="47" xr6:coauthVersionMax="47" xr10:uidLastSave="{00000000-0000-0000-0000-000000000000}"/>
  <bookViews>
    <workbookView xWindow="11145" yWindow="2550" windowWidth="21120" windowHeight="16680" xr2:uid="{671E394C-F409-4DFA-B315-52673E133C7C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Foglio1!$A$1:$C$12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1" i="1"/>
  <c r="B21" i="1"/>
  <c r="E20" i="1"/>
  <c r="B20" i="1"/>
  <c r="F19" i="1"/>
  <c r="F21" i="1" s="1"/>
  <c r="E19" i="1"/>
  <c r="B11" i="1"/>
</calcChain>
</file>

<file path=xl/sharedStrings.xml><?xml version="1.0" encoding="utf-8"?>
<sst xmlns="http://schemas.openxmlformats.org/spreadsheetml/2006/main" count="22" uniqueCount="12">
  <si>
    <t>KOINE' snc</t>
  </si>
  <si>
    <t xml:space="preserve">servizi di traduzione  - editoria elettronica - multimedia 
Via Fornasio, 5 - 10092 BEINASCO (TO)  
Tel. 011 3971099  • Fax 011 3972261 
P. IVA 05758560014
E-mail: koine@koine.it
Codice fornitore FGA: 0085199
</t>
  </si>
  <si>
    <t xml:space="preserve">TOTALE </t>
  </si>
  <si>
    <t>PRECEDENTE</t>
  </si>
  <si>
    <t xml:space="preserve">Richiesta
 - Sviluppo 2 WBT  
 -  test finale
 - Caricamento e testing su piattaforma
</t>
  </si>
  <si>
    <t>NOI</t>
  </si>
  <si>
    <t>HL</t>
  </si>
  <si>
    <t>Sviluppo 1 WBT  Connected Services exF</t>
  </si>
  <si>
    <t>Sviluppo 1 WBT  Connected Services exP</t>
  </si>
  <si>
    <t>Preventivo WBT 2025 CONNECTED SERVICES - Stellantis - Barbirato</t>
  </si>
  <si>
    <t xml:space="preserve">Sviluppo delle pagina evolute  </t>
  </si>
  <si>
    <t>Beinasco 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</si>
</sst>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sz val="14"/>
      <name val="Arial"/>
      <family val="2"/>
    </font>
    <font>
      <sz val="14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8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0" fontId="2" fillId="2" borderId="2" xfId="0" applyFont="1" applyFill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64" fontId="8" fillId="3" borderId="1" xfId="0" applyNumberFormat="1" applyFont="1" applyFill="1" applyBorder="1"/>
    <xf numFmtId="4" fontId="1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/>
    <xf numFmtId="0" fontId="13" fillId="2" borderId="3" xfId="0" applyFont="1" applyFill="1" applyBorder="1" applyAlignment="1">
      <alignment horizontal="left" vertical="center" wrapText="1"/>
    </xf>
    <xf numFmtId="0" fontId="14" fillId="0" borderId="3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016A-B5FA-431A-A4C6-727303C92EBD}">
  <sheetPr codeName="ripFPX applÄRstrnπ{gripFPixthnr">
    <pageSetUpPr fitToPage="1"/>
  </sheetPr>
  <dimension ref="A1:K22"/>
  <sheetViews>
    <sheetView tabSelected="1" zoomScale="85" zoomScaleNormal="85" workbookViewId="0">
      <selection sqref="A1:C12"/>
    </sheetView>
  </sheetViews>
  <sheetFormatPr defaultColWidth="10.85546875" defaultRowHeight="14.25"/>
  <cols>
    <col min="1" max="1" width="102" style="1" customWidth="1"/>
    <col min="2" max="2" width="15.42578125" style="1" customWidth="1"/>
    <col min="3" max="3" width="16.5703125" style="1" customWidth="1"/>
    <col min="4" max="4" width="10.42578125" style="2" customWidth="1"/>
    <col min="5" max="5" width="13.5703125" style="2" customWidth="1"/>
    <col min="6" max="6" width="13.140625" style="2" customWidth="1"/>
    <col min="7" max="7" width="10.140625" style="2" customWidth="1"/>
    <col min="8" max="8" width="12.42578125" style="2" customWidth="1"/>
    <col min="9" max="16384" width="10.85546875" style="2"/>
  </cols>
  <sheetData>
    <row r="1" spans="1:11" ht="38.1" customHeight="1">
      <c r="A1" s="8" t="s">
        <v>0</v>
      </c>
      <c r="B1" s="10"/>
      <c r="C1" s="10"/>
      <c r="D1" s="10"/>
    </row>
    <row r="2" spans="1:11" ht="94.5" customHeight="1">
      <c r="A2" s="9" t="s">
        <v>1</v>
      </c>
      <c r="B2" s="4"/>
      <c r="C2" s="5" t="s">
        <v>11</v>
      </c>
      <c r="D2" s="5"/>
      <c r="F2" s="16"/>
    </row>
    <row r="3" spans="1:11" ht="12" customHeight="1">
      <c r="A3" s="9"/>
      <c r="B3" s="4"/>
      <c r="C3" s="4"/>
      <c r="D3" s="5"/>
    </row>
    <row r="4" spans="1:11" s="7" customFormat="1" ht="11.25" customHeight="1">
      <c r="A4" s="9"/>
      <c r="B4" s="14"/>
      <c r="C4" s="14"/>
      <c r="D4" s="12"/>
      <c r="G4" s="11"/>
      <c r="H4" s="11"/>
    </row>
    <row r="5" spans="1:11" s="3" customFormat="1" ht="32.1" customHeight="1">
      <c r="A5" s="33" t="s">
        <v>9</v>
      </c>
      <c r="B5" s="34"/>
      <c r="C5" s="22"/>
      <c r="D5" s="2"/>
      <c r="E5" s="6" t="s">
        <v>6</v>
      </c>
      <c r="F5" s="6" t="s">
        <v>5</v>
      </c>
      <c r="G5" s="6"/>
      <c r="H5" s="6"/>
      <c r="I5" s="6"/>
      <c r="J5" s="6"/>
      <c r="K5" s="6"/>
    </row>
    <row r="6" spans="1:11" s="24" customFormat="1" ht="74.099999999999994" customHeight="1">
      <c r="A6" s="25" t="s">
        <v>4</v>
      </c>
      <c r="B6" s="26"/>
      <c r="C6" s="26"/>
      <c r="D6" s="23"/>
    </row>
    <row r="7" spans="1:11" s="17" customFormat="1" ht="31.5" customHeight="1">
      <c r="A7" s="28" t="s">
        <v>7</v>
      </c>
      <c r="B7" s="15"/>
      <c r="C7" s="15"/>
      <c r="D7" s="16"/>
      <c r="E7" s="16"/>
      <c r="F7" s="16"/>
    </row>
    <row r="8" spans="1:11" s="7" customFormat="1" ht="29.1" customHeight="1">
      <c r="A8" s="9" t="s">
        <v>10</v>
      </c>
      <c r="B8" s="14">
        <v>19600</v>
      </c>
      <c r="C8" s="14"/>
      <c r="D8" s="13"/>
      <c r="E8" s="30"/>
      <c r="F8" s="30"/>
    </row>
    <row r="9" spans="1:11" s="17" customFormat="1" ht="31.5" customHeight="1">
      <c r="A9" s="28" t="s">
        <v>8</v>
      </c>
      <c r="B9" s="15"/>
      <c r="C9" s="15"/>
      <c r="D9" s="16"/>
      <c r="E9" s="30"/>
      <c r="F9" s="30"/>
    </row>
    <row r="10" spans="1:11" s="7" customFormat="1" ht="29.1" customHeight="1">
      <c r="A10" s="9" t="s">
        <v>10</v>
      </c>
      <c r="B10" s="14">
        <v>14000</v>
      </c>
      <c r="C10" s="14"/>
      <c r="D10" s="13"/>
      <c r="E10" s="31"/>
      <c r="F10" s="30"/>
    </row>
    <row r="11" spans="1:11" s="21" customFormat="1" ht="24" customHeight="1" thickBot="1">
      <c r="A11" s="18" t="s">
        <v>2</v>
      </c>
      <c r="B11" s="19">
        <f>B8+B10</f>
        <v>33600</v>
      </c>
      <c r="C11" s="29"/>
      <c r="D11" s="20"/>
      <c r="E11" s="32">
        <v>29400</v>
      </c>
      <c r="F11" s="32">
        <v>0.02</v>
      </c>
      <c r="G11" s="21">
        <f>E11*2%</f>
        <v>588</v>
      </c>
    </row>
    <row r="12" spans="1:11" s="17" customFormat="1" ht="66" customHeight="1" thickTop="1">
      <c r="A12" s="27"/>
      <c r="B12" s="15"/>
      <c r="C12" s="15"/>
      <c r="D12" s="16"/>
      <c r="E12" s="16"/>
      <c r="F12" s="16"/>
    </row>
    <row r="13" spans="1:11" s="17" customFormat="1" ht="24" customHeight="1">
      <c r="A13" s="27" t="s">
        <v>3</v>
      </c>
      <c r="B13" s="15"/>
      <c r="C13" s="15"/>
      <c r="D13" s="16"/>
      <c r="E13" s="16"/>
      <c r="F13" s="16"/>
    </row>
    <row r="14" spans="1:11" s="7" customFormat="1" ht="11.25" customHeight="1">
      <c r="A14" s="9"/>
      <c r="B14" s="14"/>
      <c r="C14" s="14"/>
      <c r="D14" s="12"/>
      <c r="G14" s="11"/>
      <c r="H14" s="11"/>
    </row>
    <row r="15" spans="1:11" s="3" customFormat="1" ht="32.1" customHeight="1">
      <c r="A15" s="33" t="s">
        <v>9</v>
      </c>
      <c r="B15" s="34"/>
      <c r="C15" s="22"/>
      <c r="D15" s="2"/>
      <c r="E15" s="6" t="s">
        <v>6</v>
      </c>
      <c r="F15" s="6" t="s">
        <v>5</v>
      </c>
      <c r="G15" s="6"/>
      <c r="H15" s="6"/>
      <c r="I15" s="6"/>
      <c r="J15" s="6"/>
      <c r="K15" s="6"/>
    </row>
    <row r="16" spans="1:11" s="24" customFormat="1" ht="74.099999999999994" customHeight="1">
      <c r="A16" s="25" t="s">
        <v>4</v>
      </c>
      <c r="B16" s="26"/>
      <c r="C16" s="26"/>
      <c r="D16" s="23"/>
    </row>
    <row r="17" spans="1:6" s="17" customFormat="1" ht="31.5" customHeight="1">
      <c r="A17" s="28" t="s">
        <v>7</v>
      </c>
      <c r="B17" s="15"/>
      <c r="C17" s="15"/>
      <c r="D17" s="16"/>
      <c r="E17" s="16"/>
      <c r="F17" s="16"/>
    </row>
    <row r="18" spans="1:6" s="7" customFormat="1" ht="29.1" customHeight="1">
      <c r="A18" s="9" t="s">
        <v>10</v>
      </c>
      <c r="B18" s="14">
        <v>19600</v>
      </c>
      <c r="C18" s="14"/>
      <c r="D18" s="13"/>
      <c r="E18" s="30">
        <v>15000</v>
      </c>
      <c r="F18" s="30">
        <v>19600</v>
      </c>
    </row>
    <row r="19" spans="1:6" s="17" customFormat="1" ht="31.5" customHeight="1">
      <c r="A19" s="28" t="s">
        <v>8</v>
      </c>
      <c r="B19" s="15"/>
      <c r="C19" s="15"/>
      <c r="D19" s="16"/>
      <c r="E19" s="30">
        <f>E18/2</f>
        <v>7500</v>
      </c>
      <c r="F19" s="30">
        <f>F18/2</f>
        <v>9800</v>
      </c>
    </row>
    <row r="20" spans="1:6" s="7" customFormat="1" ht="29.1" customHeight="1">
      <c r="A20" s="9" t="s">
        <v>10</v>
      </c>
      <c r="B20" s="14">
        <f>B18/2</f>
        <v>9800</v>
      </c>
      <c r="C20" s="14"/>
      <c r="D20" s="13"/>
      <c r="E20" s="31">
        <f>10200</f>
        <v>10200</v>
      </c>
      <c r="F20" s="30"/>
    </row>
    <row r="21" spans="1:6" s="21" customFormat="1" ht="24" customHeight="1" thickBot="1">
      <c r="A21" s="18" t="s">
        <v>2</v>
      </c>
      <c r="B21" s="19">
        <f>B18+B20</f>
        <v>29400</v>
      </c>
      <c r="C21" s="29"/>
      <c r="D21" s="20"/>
      <c r="E21" s="32">
        <f>E18+E19</f>
        <v>22500</v>
      </c>
      <c r="F21" s="32">
        <f>F18+F19</f>
        <v>29400</v>
      </c>
    </row>
    <row r="22" spans="1:6" ht="15" thickTop="1"/>
  </sheetData>
  <mergeCells count="2">
    <mergeCell ref="A5:B5"/>
    <mergeCell ref="A15:B15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B9A9-2FF8-4FF8-BB18-3AED49802A1F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26DA-4430-4DA9-84DE-E6114FF0AEAE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2025-02-10T13:59:47Z</cp:lastPrinted>
  <dcterms:created xsi:type="dcterms:W3CDTF">2001-04-07T14:32:34Z</dcterms:created>
  <dcterms:modified xsi:type="dcterms:W3CDTF">2025-04-17T10:25:52Z</dcterms:modified>
</cp:coreProperties>
</file>