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shiftup.sharepoint.com/sites/DEURB2B/Documents partages/General/HR - TRAINING/"/>
    </mc:Choice>
  </mc:AlternateContent>
  <xr:revisionPtr revIDLastSave="0" documentId="8_{0B94073C-9B15-4B88-B6D1-32267C4C7076}" xr6:coauthVersionLast="47" xr6:coauthVersionMax="47" xr10:uidLastSave="{00000000-0000-0000-0000-000000000000}"/>
  <bookViews>
    <workbookView xWindow="-120" yWindow="-120" windowWidth="29040" windowHeight="15720" tabRatio="448" firstSheet="1" activeTab="1" xr2:uid="{00000000-000D-0000-FFFF-FFFF00000000}"/>
  </bookViews>
  <sheets>
    <sheet name="resume" sheetId="12" r:id="rId1"/>
    <sheet name="SALES JOBS COURSES" sheetId="2" r:id="rId2"/>
    <sheet name="ELIMINATED" sheetId="11" r:id="rId3"/>
  </sheets>
  <definedNames>
    <definedName name="_xlnm._FilterDatabase" localSheetId="2" hidden="1">ELIMINATED!$A$1:$AH$82</definedName>
    <definedName name="_xlnm._FilterDatabase" localSheetId="1" hidden="1">'SALES JOBS COURSES'!$A$1:$AK$138</definedName>
  </definedNames>
  <calcPr calcId="191028"/>
  <pivotCaches>
    <pivotCache cacheId="456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4" i="2" l="1"/>
  <c r="A143" i="2"/>
  <c r="A142" i="2"/>
  <c r="A141" i="2"/>
  <c r="P118" i="2"/>
  <c r="P120" i="2"/>
</calcChain>
</file>

<file path=xl/sharedStrings.xml><?xml version="1.0" encoding="utf-8"?>
<sst xmlns="http://schemas.openxmlformats.org/spreadsheetml/2006/main" count="5416" uniqueCount="757">
  <si>
    <t># course</t>
  </si>
  <si>
    <t>Y/N</t>
  </si>
  <si>
    <t>RESPONSIBLE NKAM</t>
  </si>
  <si>
    <t>Y</t>
  </si>
  <si>
    <t>QUIZ</t>
  </si>
  <si>
    <t>NRM</t>
  </si>
  <si>
    <t>N</t>
  </si>
  <si>
    <t>TBD</t>
  </si>
  <si>
    <t>PC B2B Advisor (SAL-4)</t>
  </si>
  <si>
    <t>Gilles Fleurot</t>
  </si>
  <si>
    <t>X</t>
  </si>
  <si>
    <t>Ivan Kekic</t>
  </si>
  <si>
    <t>Marcello Farese</t>
  </si>
  <si>
    <t>Niko Nemec</t>
  </si>
  <si>
    <t>LCV Advisor (SAL-1)</t>
  </si>
  <si>
    <t>ALL</t>
  </si>
  <si>
    <t>Used Cars</t>
  </si>
  <si>
    <t>NO</t>
  </si>
  <si>
    <t>Totale complessivo</t>
  </si>
  <si>
    <t>Manager (SAL-5)</t>
  </si>
  <si>
    <t>Peugeot PC</t>
  </si>
  <si>
    <t>Peugeot  LCV</t>
  </si>
  <si>
    <t>Citroën 
PC</t>
  </si>
  <si>
    <t>Citroën LCV</t>
  </si>
  <si>
    <t>OV PC</t>
  </si>
  <si>
    <t>Opel/
Vauxhall  LCV</t>
  </si>
  <si>
    <t>Fiat
Abarth 
PC</t>
  </si>
  <si>
    <t>Fiat 
PRO
LCV</t>
  </si>
  <si>
    <t>Alfa Romeo 
PC</t>
  </si>
  <si>
    <t>Lancia 
 PC</t>
  </si>
  <si>
    <t>DS 
 PC</t>
  </si>
  <si>
    <t>NEEDED OR NOT
Y/N</t>
  </si>
  <si>
    <t>COMMENTS</t>
  </si>
  <si>
    <t>NRM COUNTRIES: SELECT X</t>
  </si>
  <si>
    <r>
      <rPr>
        <b/>
        <sz val="10"/>
        <color theme="1"/>
        <rFont val="Calibri"/>
        <family val="2"/>
      </rPr>
      <t>NO NRM</t>
    </r>
    <r>
      <rPr>
        <sz val="10"/>
        <color theme="1"/>
        <rFont val="Calibri"/>
        <family val="2"/>
      </rPr>
      <t xml:space="preserve"> COUNTRIES</t>
    </r>
  </si>
  <si>
    <t>CURRICULUM : LEVEL</t>
  </si>
  <si>
    <t>DOMAINS (SECTIONS)</t>
  </si>
  <si>
    <t>SUB-DOMAINS (ONLY FOR INFORMATION - OUT OF CURRICULUM IN LIS)</t>
  </si>
  <si>
    <t>TRAINING COURSE TITLE</t>
  </si>
  <si>
    <t>FORMAT</t>
  </si>
  <si>
    <t>CENTRAL REFERENCE</t>
  </si>
  <si>
    <r>
      <rPr>
        <u/>
        <sz val="14"/>
        <rFont val="Calibri"/>
        <family val="2"/>
      </rPr>
      <t>STATUS 2026 vs 2025:</t>
    </r>
    <r>
      <rPr>
        <sz val="10"/>
        <color theme="1"/>
        <rFont val="Calibri"/>
        <family val="2"/>
      </rPr>
      <t xml:space="preserve">
</t>
    </r>
    <r>
      <rPr>
        <sz val="11"/>
        <rFont val="Calibri"/>
        <family val="2"/>
      </rPr>
      <t>CONFIRMED</t>
    </r>
    <r>
      <rPr>
        <sz val="11"/>
        <color theme="1"/>
        <rFont val="Calibri"/>
        <family val="2"/>
      </rPr>
      <t xml:space="preserve">
NEW
</t>
    </r>
    <r>
      <rPr>
        <sz val="10"/>
        <color rgb="FFFF0000"/>
        <rFont val="Calibri"/>
        <family val="2"/>
      </rPr>
      <t xml:space="preserve"> ELIMINATED</t>
    </r>
  </si>
  <si>
    <t>BRAND</t>
  </si>
  <si>
    <t>CENTRAL ROLL OUT</t>
  </si>
  <si>
    <t>UPDATE 2025/2026</t>
  </si>
  <si>
    <t>TIMING (minutes)</t>
  </si>
  <si>
    <t>CENTRAL OWNER</t>
  </si>
  <si>
    <t>PROJECT MANAGER
or CONTACT</t>
  </si>
  <si>
    <t>CENTRAL EQUIVALENCIES</t>
  </si>
  <si>
    <t>Peugeot</t>
  </si>
  <si>
    <t>Opel/
Vauxhall 
PC</t>
  </si>
  <si>
    <t>Jeep 
 PC</t>
  </si>
  <si>
    <t>COMMON 
WITH AFS</t>
  </si>
  <si>
    <t xml:space="preserve">CERTIFICATION 
NV PC &amp; LCV  
SALES ADVISOR  
SAL-1, SAL-2 </t>
  </si>
  <si>
    <t>CERTIFICATION 
SALES MANAGER 
 SAL-3, SAL-5</t>
  </si>
  <si>
    <t>CERTIFICATION 
PRE-OWNED 
 SALES ADVISOR  
 SAL-6</t>
  </si>
  <si>
    <t xml:space="preserve">CERTIFICATION 
FLEET B2B 
SALES ADVISOR  
 SAL-4 </t>
  </si>
  <si>
    <t>original rank</t>
  </si>
  <si>
    <t>Level 1 (Induction)</t>
  </si>
  <si>
    <t>Brand Value &amp; Product knowledge</t>
  </si>
  <si>
    <t>Brands L1</t>
  </si>
  <si>
    <t>Alfa Romeo Brand</t>
  </si>
  <si>
    <t>WBT</t>
  </si>
  <si>
    <t>CA504968W01</t>
  </si>
  <si>
    <t>CONFIRMED</t>
  </si>
  <si>
    <t>ALFA ROMEO</t>
  </si>
  <si>
    <t>April 2023</t>
  </si>
  <si>
    <t>TO UPDATE</t>
  </si>
  <si>
    <t>Replace CA503738W01</t>
  </si>
  <si>
    <t>RPEB</t>
  </si>
  <si>
    <t>REGALDO Alessandra</t>
  </si>
  <si>
    <t>YES</t>
  </si>
  <si>
    <t xml:space="preserve">Jeep Brand Culture   </t>
  </si>
  <si>
    <t>CJ503936W01</t>
  </si>
  <si>
    <t>JEEP</t>
  </si>
  <si>
    <t>March 2025</t>
  </si>
  <si>
    <t>module created in July 2022, updated in March 2025</t>
  </si>
  <si>
    <t>Fiat or Abarth Brand Culture</t>
  </si>
  <si>
    <t>WWCJFI505791W01EN</t>
  </si>
  <si>
    <t>NEW</t>
  </si>
  <si>
    <t>FIAT</t>
  </si>
  <si>
    <t>replace CF503935W01 and CH503934W01</t>
  </si>
  <si>
    <t>CF503935W01 or CH503934W01</t>
  </si>
  <si>
    <t>Stellantis PRO ONE (a new strategy in excellence for LCV) - Enlarged Europe</t>
  </si>
  <si>
    <t>WWCJXX505787W01EN</t>
  </si>
  <si>
    <t>LCV BRANDS</t>
  </si>
  <si>
    <t>September 2024</t>
  </si>
  <si>
    <t>LCV brands - for Enlarged Europe</t>
  </si>
  <si>
    <t>Lancia Brand Culture</t>
  </si>
  <si>
    <t>CL504969W01</t>
  </si>
  <si>
    <t>LANCIA</t>
  </si>
  <si>
    <t>July  2023</t>
  </si>
  <si>
    <t>TO UPDATE ?</t>
  </si>
  <si>
    <t>To be updated (range, data...)</t>
  </si>
  <si>
    <t>Citroën Brand Culture</t>
  </si>
  <si>
    <t>CC503851W01</t>
  </si>
  <si>
    <t>CITROEN</t>
  </si>
  <si>
    <t>December 2022</t>
  </si>
  <si>
    <t>delete LCV elements when update in 2025</t>
  </si>
  <si>
    <t>PORCHER Magali</t>
  </si>
  <si>
    <t>NO (cancel and replace CC500828X01)</t>
  </si>
  <si>
    <t>Peugeot Brand Culture</t>
  </si>
  <si>
    <t>WWCJPE506207W01EN</t>
  </si>
  <si>
    <t>PEUGEOT</t>
  </si>
  <si>
    <t>August 2025</t>
  </si>
  <si>
    <t>Replace CP503796W01 from October 2022</t>
  </si>
  <si>
    <t>LETELLIER Magali</t>
  </si>
  <si>
    <t>NO (cancel and replace CP503796W01)</t>
  </si>
  <si>
    <t>Update required</t>
  </si>
  <si>
    <t>Opel Brand: German Energy</t>
  </si>
  <si>
    <t>WWXJOP504355W01EN</t>
  </si>
  <si>
    <t>OPEL</t>
  </si>
  <si>
    <t>June 2024</t>
  </si>
  <si>
    <t>delete LCV elements when update in 2025 (2 slides)</t>
  </si>
  <si>
    <t>NO (replace CO501775W01 and CO502272X01)</t>
  </si>
  <si>
    <t>DS CAMP DIGITAL-DS NEWS</t>
  </si>
  <si>
    <t>WWCJDS505807W01EN</t>
  </si>
  <si>
    <t>DS Automobiles</t>
  </si>
  <si>
    <t>October 2024</t>
  </si>
  <si>
    <t>in WWCJDS505807X01EN (DS CAMP DIGITAL)</t>
  </si>
  <si>
    <t>DS CAMP DIGITAL-BRAND INDUCTION</t>
  </si>
  <si>
    <t>WWCJDS505807W02EN</t>
  </si>
  <si>
    <t xml:space="preserve">ONLY YOU Programme </t>
  </si>
  <si>
    <t>WWCJDS505826W01EN</t>
  </si>
  <si>
    <t>WIP</t>
  </si>
  <si>
    <t>November 2025</t>
  </si>
  <si>
    <t>New in 2025, replace CD503141W01 or CD503283W01</t>
  </si>
  <si>
    <t>CD503141W01 or CD503283W01</t>
  </si>
  <si>
    <t>ALFA ROMEO CERTIFIED</t>
  </si>
  <si>
    <t xml:space="preserve">CA503738W01  </t>
  </si>
  <si>
    <t>November 2022</t>
  </si>
  <si>
    <t>Update postponed to 2026</t>
  </si>
  <si>
    <t>LANCIA CERTIFIED</t>
  </si>
  <si>
    <t>CL504256W01</t>
  </si>
  <si>
    <t>October 2022 (update 01/2023)</t>
  </si>
  <si>
    <t>DS CERTIFIED</t>
  </si>
  <si>
    <t>CD502670W01</t>
  </si>
  <si>
    <t>June 2021</t>
  </si>
  <si>
    <t>SPOTICAR LABEL</t>
  </si>
  <si>
    <t>CG502670W01</t>
  </si>
  <si>
    <t>SPOTICAR</t>
  </si>
  <si>
    <t>April 2021</t>
  </si>
  <si>
    <t>Update in 2025</t>
  </si>
  <si>
    <t>LAUBIER Magali</t>
  </si>
  <si>
    <t>CHECK+ all you need to know - SPOTICAR &amp; DS Certified Labels</t>
  </si>
  <si>
    <t>WWCJXP505897W01EN</t>
  </si>
  <si>
    <t>STELLANTIS</t>
  </si>
  <si>
    <t>December 2024</t>
  </si>
  <si>
    <t>Update 308 / 408 MCA / 508 ?</t>
  </si>
  <si>
    <t>Product Range L1</t>
  </si>
  <si>
    <t>PEUGEOT product (one reference by model)</t>
  </si>
  <si>
    <t>PSTR</t>
  </si>
  <si>
    <t>CP503854W01 ; CP503854W02</t>
  </si>
  <si>
    <t>Update C5 Aircross (C5 X ) ?</t>
  </si>
  <si>
    <t>CITROEN product (one reference by model)</t>
  </si>
  <si>
    <t>CC503856W01 ; CC503856W02</t>
  </si>
  <si>
    <t>Update</t>
  </si>
  <si>
    <t>OPEL product PART (one reference by model)</t>
  </si>
  <si>
    <t>CO503839W02 ; CO503839W03</t>
  </si>
  <si>
    <t>FIAT &amp; ABARTH product PART (one reference by model)</t>
  </si>
  <si>
    <t xml:space="preserve">CF503846W01 / CH503848W01 </t>
  </si>
  <si>
    <t>D'AQUINO Dario</t>
  </si>
  <si>
    <t>CF503846W01 ; WWCPXX506036W01EN</t>
  </si>
  <si>
    <t>JEEP product (one reference by model)</t>
  </si>
  <si>
    <t>LENDRESSE Yvane</t>
  </si>
  <si>
    <t>CJ503897W01</t>
  </si>
  <si>
    <t>DS product (one reference by model)</t>
  </si>
  <si>
    <t>BARBIRATO Renzo</t>
  </si>
  <si>
    <t>CD503884W01</t>
  </si>
  <si>
    <t>ALFA ROMEO product (one reference by model)</t>
  </si>
  <si>
    <t>CA503898W01</t>
  </si>
  <si>
    <t>LANCIA product (one reference by model)</t>
  </si>
  <si>
    <t>GENTINI Irene</t>
  </si>
  <si>
    <t>WWCPLA505111W04IT ; WWCPLA505398W01EN</t>
  </si>
  <si>
    <t>LCV PRODUCT (one reference by model)</t>
  </si>
  <si>
    <t>WWCPXX505340W01EN</t>
  </si>
  <si>
    <t>ADAS, Connected Services L1</t>
  </si>
  <si>
    <t xml:space="preserve">NEW ADAS MASTER WBT </t>
  </si>
  <si>
    <t>?</t>
  </si>
  <si>
    <t>WWCPXX503632W01EN; WWCPXX503632W02EN</t>
  </si>
  <si>
    <t>CONNECTED SERVICES  UPDATE 2025 (ex-FCA)</t>
  </si>
  <si>
    <r>
      <t>WWCPX</t>
    </r>
    <r>
      <rPr>
        <sz val="12"/>
        <color rgb="FFFF0000"/>
        <rFont val="Calibri"/>
        <family val="2"/>
      </rPr>
      <t>F</t>
    </r>
    <r>
      <rPr>
        <sz val="12"/>
        <color rgb="FF009242"/>
        <rFont val="Calibri"/>
        <family val="2"/>
      </rPr>
      <t>506054W01EN</t>
    </r>
  </si>
  <si>
    <t>STELLANTIS 
(ex-FCA)</t>
  </si>
  <si>
    <t>April 2025</t>
  </si>
  <si>
    <t>only for Passengers Cars, no LCV</t>
  </si>
  <si>
    <t>MARTORELLA Giusy</t>
  </si>
  <si>
    <t>WWCPXX505690W01EN</t>
  </si>
  <si>
    <t>CONNECTED SERVICES  UPDATE 2025 (ex-PSA)</t>
  </si>
  <si>
    <r>
      <t>WWCPX</t>
    </r>
    <r>
      <rPr>
        <sz val="12"/>
        <color rgb="FFFF0000"/>
        <rFont val="Calibri"/>
        <family val="2"/>
      </rPr>
      <t>P</t>
    </r>
    <r>
      <rPr>
        <sz val="12"/>
        <color rgb="FF009242"/>
        <rFont val="Calibri"/>
        <family val="2"/>
      </rPr>
      <t>506054W01EN</t>
    </r>
  </si>
  <si>
    <t>STELLANTIS (ex-PSA)</t>
  </si>
  <si>
    <t>WWCPXX505690W02EN</t>
  </si>
  <si>
    <t xml:space="preserve">CONNECTED SERVICES OFFER FOR LCV </t>
  </si>
  <si>
    <t>WWCPXX505340W02EN</t>
  </si>
  <si>
    <t>April 2024</t>
  </si>
  <si>
    <t>Updates on carlines (AC, Jeep..) Fuel cell ?</t>
  </si>
  <si>
    <t>LEV L1</t>
  </si>
  <si>
    <t>INTRODUCTION TO LEV</t>
  </si>
  <si>
    <t>WWCOXX505688W03EN ; WWCOXX505688W04EN</t>
  </si>
  <si>
    <t>Policy, IT Tools, Processes</t>
  </si>
  <si>
    <t>Processes &amp; SOS L1</t>
  </si>
  <si>
    <t>LET’S DISCOVER THE STELLANTIS OPERATING STANDARDS - 2025</t>
  </si>
  <si>
    <t>WWXRXX505937W01EN</t>
  </si>
  <si>
    <t>January 2025</t>
  </si>
  <si>
    <t>REPLACE CG503255W01</t>
  </si>
  <si>
    <t xml:space="preserve">CG503255W01 </t>
  </si>
  <si>
    <t xml:space="preserve">Check SOS compliance with Snap On </t>
  </si>
  <si>
    <t>CG503961W01</t>
  </si>
  <si>
    <t>September 2022</t>
  </si>
  <si>
    <r>
      <t>To update in 202</t>
    </r>
    <r>
      <rPr>
        <sz val="12"/>
        <color rgb="FFFF0000"/>
        <rFont val="Calibri"/>
        <family val="2"/>
      </rPr>
      <t>6</t>
    </r>
  </si>
  <si>
    <t>B2B only</t>
  </si>
  <si>
    <t>STELLANTIS SALES PROCESS  (B2C AND B2B)</t>
  </si>
  <si>
    <t>WWCRXX505501W01EN</t>
  </si>
  <si>
    <t xml:space="preserve"> May 2024</t>
  </si>
  <si>
    <t>to update in October 2025</t>
  </si>
  <si>
    <t>STELLANTIS SALES PROCESS FOR PRE-OWNED VEHICLES</t>
  </si>
  <si>
    <t>WWCJXX505817W01EN</t>
  </si>
  <si>
    <t>specific pre-owned cars spoticar &amp; certified</t>
  </si>
  <si>
    <t>Trade-in basics and LEV specificities</t>
  </si>
  <si>
    <t>WWCJXX505672W01EN</t>
  </si>
  <si>
    <t>Cancel and replace CG500431W01 (trade-in basics)</t>
  </si>
  <si>
    <t>For Salesman LCV-PC</t>
  </si>
  <si>
    <t>Tools L1</t>
  </si>
  <si>
    <t xml:space="preserve">STELLANTIS Custom Fit (ex Convertool) </t>
  </si>
  <si>
    <t>WWCPXX505138W04EN</t>
  </si>
  <si>
    <t>October 2025</t>
  </si>
  <si>
    <t>will replace WWCPXX505138W02 in 2025</t>
  </si>
  <si>
    <t>MALPHETTES Benoît</t>
  </si>
  <si>
    <t>WWCPXX505138W02EN</t>
  </si>
  <si>
    <t xml:space="preserve">LCV TAXATION </t>
  </si>
  <si>
    <t>WWCOXX506084W01EN</t>
  </si>
  <si>
    <t>Local contents from markets - IT example in Sept.</t>
  </si>
  <si>
    <t>Overview of the LLD process in Leasys Touch</t>
  </si>
  <si>
    <t>CG503950W02</t>
  </si>
  <si>
    <t>February 2023</t>
  </si>
  <si>
    <t>MANDATORY FOR B2B SALES ADVISOR</t>
  </si>
  <si>
    <t>F2ML</t>
  </si>
  <si>
    <t>MEATCHI Anne</t>
  </si>
  <si>
    <t>End to End process – From Lead to the Final Customer Order – For Dealers</t>
  </si>
  <si>
    <t>EUCRXX505702W01EN</t>
  </si>
  <si>
    <t>February 2025</t>
  </si>
  <si>
    <t>G7 / EE markets except NRM countries (Belux, Austria, Netherland)
to be integrated : Pro-One</t>
  </si>
  <si>
    <t>D'AGOSTINO Frédéric</t>
  </si>
  <si>
    <t>New trade-in process for dealers (Autobiz Carcheck for SOL countries)</t>
  </si>
  <si>
    <t>WWCJXX505881W01</t>
  </si>
  <si>
    <t>November 2024</t>
  </si>
  <si>
    <t xml:space="preserve">•	France &gt; January 2025
•	Italy &gt; January 2025
•	Spain &gt; 2025 </t>
  </si>
  <si>
    <t>Customer Relation</t>
  </si>
  <si>
    <t>Legal  L1</t>
  </si>
  <si>
    <t>STELLANTIS Personal Data Protection</t>
  </si>
  <si>
    <t>WWOXX506169W01EN</t>
  </si>
  <si>
    <t>July 2025</t>
  </si>
  <si>
    <t>replace old WWXOXX505144W01EN</t>
  </si>
  <si>
    <t>WWXOXX505144W01EN</t>
  </si>
  <si>
    <t>Customer Experience  L1</t>
  </si>
  <si>
    <t>Collect customer recommendation and manage KPIs with Focus platform</t>
  </si>
  <si>
    <t>WWXJXX506150W01EN</t>
  </si>
  <si>
    <t>September 2025</t>
  </si>
  <si>
    <t>replace CG501107W01</t>
  </si>
  <si>
    <t>CG501107W01</t>
  </si>
  <si>
    <t>Back to basics - Customer Management on remote</t>
  </si>
  <si>
    <t>WWCJXX505633W01EN</t>
  </si>
  <si>
    <t>March 2024</t>
  </si>
  <si>
    <t>TO Keep ? To delete ?</t>
  </si>
  <si>
    <t>Online Reputation</t>
  </si>
  <si>
    <t>EUXJXX506067W01EN</t>
  </si>
  <si>
    <t>June 2025</t>
  </si>
  <si>
    <t> </t>
  </si>
  <si>
    <t>Business Development</t>
  </si>
  <si>
    <t>Sales skills L1</t>
  </si>
  <si>
    <r>
      <t xml:space="preserve">Back to basics - Stellantis sales best practices tool kit                                                    </t>
    </r>
    <r>
      <rPr>
        <sz val="12"/>
        <color rgb="FFFF0000"/>
        <rFont val="Calibri"/>
        <family val="2"/>
      </rPr>
      <t>to check the completion</t>
    </r>
  </si>
  <si>
    <t>WWCJXX505153W01EN</t>
  </si>
  <si>
    <t>TO DELETE ?</t>
  </si>
  <si>
    <t>June 2023</t>
  </si>
  <si>
    <t>to update en transversal VN PRO ONE &amp; FLEET B2B</t>
  </si>
  <si>
    <t xml:space="preserve">ProOne Best Practices tool kit Memento                        </t>
  </si>
  <si>
    <t>Memento</t>
  </si>
  <si>
    <t>December 2025</t>
  </si>
  <si>
    <t>LEV’ UP - SPOTICAR &amp; Certified Labels</t>
  </si>
  <si>
    <t>WWCJXX506094W01EN</t>
  </si>
  <si>
    <t>May 2025</t>
  </si>
  <si>
    <t>The market and BtoB customers</t>
  </si>
  <si>
    <t>CG503998W01</t>
  </si>
  <si>
    <t>The BtoB financial products</t>
  </si>
  <si>
    <t>CG503998W02</t>
  </si>
  <si>
    <t>BtoB new business conquest</t>
  </si>
  <si>
    <t>CG503998W03</t>
  </si>
  <si>
    <t>The basics of BtoB customer retention</t>
  </si>
  <si>
    <t>CG503998W04</t>
  </si>
  <si>
    <t>SALES METHODS QUICK GUIDE</t>
  </si>
  <si>
    <t>WWCJXX506204W01EN</t>
  </si>
  <si>
    <t>How to order merchanising products of Stellantis brands</t>
  </si>
  <si>
    <t>WWCOXX506209W01EN</t>
  </si>
  <si>
    <t>CORVI Carla</t>
  </si>
  <si>
    <t>Resources Management</t>
  </si>
  <si>
    <t>Effectiveness L1</t>
  </si>
  <si>
    <r>
      <t xml:space="preserve">Getting organised - Sales advisor          </t>
    </r>
    <r>
      <rPr>
        <sz val="12"/>
        <color rgb="FFFF0000"/>
        <rFont val="Calibri"/>
        <family val="2"/>
      </rPr>
      <t>To update ? Microlearning ?</t>
    </r>
  </si>
  <si>
    <t>CG502285W02</t>
  </si>
  <si>
    <t>July 2022</t>
  </si>
  <si>
    <t>TO UPDATE ? In capsules?</t>
  </si>
  <si>
    <t>CP501671W04 / CC501671W04 / CO501671W04 / CD501671W04</t>
  </si>
  <si>
    <t>Team Management L1</t>
  </si>
  <si>
    <t>HOW TO MANAGE TODAY - module 1 - WBT</t>
  </si>
  <si>
    <r>
      <t>WW</t>
    </r>
    <r>
      <rPr>
        <sz val="11"/>
        <color rgb="FFFF0000"/>
        <rFont val="Calibri"/>
        <family val="2"/>
      </rPr>
      <t>X</t>
    </r>
    <r>
      <rPr>
        <sz val="11"/>
        <color rgb="FF00B050"/>
        <rFont val="Calibri"/>
        <family val="2"/>
      </rPr>
      <t>JXX505883W01EN</t>
    </r>
  </si>
  <si>
    <t>HOW TO MANAGE TODAY - module 2 - WBT</t>
  </si>
  <si>
    <r>
      <t>WW</t>
    </r>
    <r>
      <rPr>
        <sz val="11"/>
        <color rgb="FFFF0000"/>
        <rFont val="Calibri"/>
        <family val="2"/>
      </rPr>
      <t>X</t>
    </r>
    <r>
      <rPr>
        <sz val="11"/>
        <color rgb="FF00B050"/>
        <rFont val="Calibri"/>
        <family val="2"/>
      </rPr>
      <t>JXX505883W02EN</t>
    </r>
  </si>
  <si>
    <t>Level 2</t>
  </si>
  <si>
    <t xml:space="preserve">ADAS, Connected Services L2  </t>
  </si>
  <si>
    <t>ADAS MASTER VCT</t>
  </si>
  <si>
    <t>VCT</t>
  </si>
  <si>
    <t>CG503632V01 ; CG503632V02</t>
  </si>
  <si>
    <t>2024 VCT CONNECTED SERVICES (ex-F Brands)</t>
  </si>
  <si>
    <t>WWCPXX505690V01EN</t>
  </si>
  <si>
    <t>UNE VCT AVEC 2 portes d'entrées</t>
  </si>
  <si>
    <t>2024 VCT CONNECTED SERVICES (ex-F Brands) - TEST OUT</t>
  </si>
  <si>
    <t>WWCPXX505690Q01EN</t>
  </si>
  <si>
    <t>2024 VCT CONNECTED SERVICES (ex-P Brands)</t>
  </si>
  <si>
    <t>WWCPXX505690V02EN</t>
  </si>
  <si>
    <t>2024 VCT CONNECTED SERVICES (ex-P Brands) - TEST OUT</t>
  </si>
  <si>
    <t>WWCPXX505690Q02EN</t>
  </si>
  <si>
    <r>
      <t>LEV</t>
    </r>
    <r>
      <rPr>
        <sz val="12"/>
        <color rgb="FFFF0000"/>
        <rFont val="Calibri"/>
        <family val="2"/>
      </rPr>
      <t xml:space="preserve"> L2 </t>
    </r>
  </si>
  <si>
    <t>Free2Move Solutions</t>
  </si>
  <si>
    <t>LERCH Jérôme</t>
  </si>
  <si>
    <t>WWCOXX505688W01EN ; WWCOXX505688W02EN</t>
  </si>
  <si>
    <t xml:space="preserve">LEV L2 </t>
  </si>
  <si>
    <t xml:space="preserve">EV CONQUEST 2024 VCT – “Stellantis strengths against Chinese competitors” </t>
  </si>
  <si>
    <t>WWCPXX505574V01EN</t>
  </si>
  <si>
    <t>February 2024</t>
  </si>
  <si>
    <t>EV CONQUEST 2024 VCT – “Stellantis strengths against Chinese competitors” - TEST OUT</t>
  </si>
  <si>
    <t>WWCPXX505574Q01EN</t>
  </si>
  <si>
    <t>EV CONQUEST 2024 VCT 2 – TESLA  MYTH &amp; REALITY</t>
  </si>
  <si>
    <t>WWCPXX505573V01EN</t>
  </si>
  <si>
    <t>EV CONQUEST 2024 VCT 2 – TESLA  MYTH &amp; REALITY - TEST OUT</t>
  </si>
  <si>
    <t>WWCPXX505573Q01EN</t>
  </si>
  <si>
    <t xml:space="preserve">Policy, IT Tools, Processes </t>
  </si>
  <si>
    <t>Processes &amp; SOS L2</t>
  </si>
  <si>
    <t>SPOTICAR - How to boost your Pre-Owned EV sales</t>
  </si>
  <si>
    <t>WWCJXX505580V01EN</t>
  </si>
  <si>
    <t>WWCPXX505404V01EN How to boost your EV sales</t>
  </si>
  <si>
    <t>SPOTICAR - How to boost your Pre-Owned EV sales - TEST OUT</t>
  </si>
  <si>
    <t>WWCJXX505580Q01EN</t>
  </si>
  <si>
    <t>Optimise customer satisfaction for sales managers VCT (SALES)</t>
  </si>
  <si>
    <t>WWCJXX506108V01EN</t>
  </si>
  <si>
    <t>Replace CG503255V01</t>
  </si>
  <si>
    <t>Not found</t>
  </si>
  <si>
    <t>Optimise customer satisfaction for sales managers VCT (SALES) - TEST OUT</t>
  </si>
  <si>
    <t>WWCJXX506108Q01EN</t>
  </si>
  <si>
    <t>Tools L2</t>
  </si>
  <si>
    <t>CONVERSION - List Price (VCT 1)</t>
  </si>
  <si>
    <t>WWCPXX506083V01EN</t>
  </si>
  <si>
    <t>CONVERSION - List Price (VCT 1) - TEST OUT</t>
  </si>
  <si>
    <t>WWCPXX506083Q01EN</t>
  </si>
  <si>
    <t>CONVERSION - Customer Fit / Personalisation (VCT 2)</t>
  </si>
  <si>
    <t>WWCPXX506083V02EN</t>
  </si>
  <si>
    <t xml:space="preserve">France - Germany -Italy -Spain - Portugal - Poland - UK </t>
  </si>
  <si>
    <t>CONVERSION - Customer Fit / Personalisation (VCT 2) - TEST OUT</t>
  </si>
  <si>
    <t>WWCPXX506083Q02EN</t>
  </si>
  <si>
    <t>CRM Customer First L2</t>
  </si>
  <si>
    <t>Manage your KPIs reports with Cfirst (Sales Managers)</t>
  </si>
  <si>
    <t>Replace CG503938V01</t>
  </si>
  <si>
    <t>CFIRST</t>
  </si>
  <si>
    <t>Very B2C oriented</t>
  </si>
  <si>
    <t>Customer Experience  L2</t>
  </si>
  <si>
    <t>Culture of service (specific PEUGEOT)</t>
  </si>
  <si>
    <t>WWCJPE505808V01EN</t>
  </si>
  <si>
    <t>TO EXTEND TO OTHER BRANDS?</t>
  </si>
  <si>
    <t>Culture of service (specific PEUGEOT) - TEST OUT</t>
  </si>
  <si>
    <t>WWCJPE505808Q01EN</t>
  </si>
  <si>
    <t>DS ACADEMY CAMP - CUSTOMER CENTRIC &amp; BEHAVIORAL</t>
  </si>
  <si>
    <t>F2F</t>
  </si>
  <si>
    <t xml:space="preserve">CD500276P01 </t>
  </si>
  <si>
    <r>
      <t xml:space="preserve">May 2022
</t>
    </r>
    <r>
      <rPr>
        <sz val="12"/>
        <color rgb="FFFF0000"/>
        <rFont val="Calibri"/>
        <family val="2"/>
      </rPr>
      <t>Update April 2025</t>
    </r>
  </si>
  <si>
    <t>can be replaced by WWCJDS505807X01EN (DS CAMP DIGITAL)=WWCJDS505807W01EN+WWCJDS505807W02EN+WWCJDS505807V01EN+WWCJDS505807V02EN</t>
  </si>
  <si>
    <t>WWCJDS505807X01EN (DS Camp Digital)</t>
  </si>
  <si>
    <t>DS ACADEMY CAMP - CUSTOMER CENTRIC &amp; BEHAVIORAL - TEST OUT</t>
  </si>
  <si>
    <t>TO DO</t>
  </si>
  <si>
    <t>DS CAMP DIGITAL-SERVICE CULTURE AND CUSTOMER EXPERIENCE (AFS &amp; Sales) VCT1</t>
  </si>
  <si>
    <t>WWCJDS505807V01EN</t>
  </si>
  <si>
    <t xml:space="preserve">CD500276P01 (DS CAMP F2F) </t>
  </si>
  <si>
    <t>DS CAMP DIGITAL-SERVICE CULTURE AND CUSTOMER EXPERIENCE (AFS &amp; Sales) VCT1 - TEST OUT</t>
  </si>
  <si>
    <t>WWCJDS505807Q01EN</t>
  </si>
  <si>
    <t>DS CAMP DIGITAL-SPECIFIC TO SALES CUSTOMER JOURNEY VCT2</t>
  </si>
  <si>
    <t>WWCJDS505807V02EN</t>
  </si>
  <si>
    <t>DS CAMP DIGITAL-SPECIFIC TO SALES CUSTOMER JOURNEY VCT2 - TEST OUT</t>
  </si>
  <si>
    <t>WWCJDS505807Q02EN</t>
  </si>
  <si>
    <t>CUSTOMER CENTRIC &amp; BEHAVIORAL</t>
  </si>
  <si>
    <t>WWCJXX505815F01EN</t>
  </si>
  <si>
    <t>Q4 2025</t>
  </si>
  <si>
    <t xml:space="preserve">can be replaced by VCTs </t>
  </si>
  <si>
    <t>4 VCT Customer Engagement/Customer Delight/
CG503858V01+CG503858V02+CG503862V01+CG503862V02</t>
  </si>
  <si>
    <t>CUSTOMER CENTRIC &amp; BEHAVIORAL - TEST OUT</t>
  </si>
  <si>
    <t>WWCJXX505815Q01EN</t>
  </si>
  <si>
    <t>y</t>
  </si>
  <si>
    <t>SOCIAL SELLING LCV - F2F - 2025_WWCRXX506082F01EN</t>
  </si>
  <si>
    <t>WWCRXX506082F01EN</t>
  </si>
  <si>
    <t>Replace CG504889V01 and CG504889V02</t>
  </si>
  <si>
    <t>CG504889V01 ; CG504889V02</t>
  </si>
  <si>
    <t>SOCIAL SELLING LCV - F2F - 2025_WWCRXX506082F01EN - TEST OUT</t>
  </si>
  <si>
    <t>WWCRXX506082Q01EN</t>
  </si>
  <si>
    <t xml:space="preserve">LCV CUSTOMER - VCT - 2025_WWCRXX506082V02EN </t>
  </si>
  <si>
    <t>WWCRXX506082V02EN</t>
  </si>
  <si>
    <t>LCV CUSTOMER - VCT - 2025_WWCRXX506082V02EN - TEST OUT</t>
  </si>
  <si>
    <t xml:space="preserve">WWCRXX506082Q05EN </t>
  </si>
  <si>
    <t xml:space="preserve">Level 2 </t>
  </si>
  <si>
    <r>
      <t>Services L</t>
    </r>
    <r>
      <rPr>
        <sz val="12"/>
        <color rgb="FFFF0000"/>
        <rFont val="Calibri"/>
        <family val="2"/>
      </rPr>
      <t>2</t>
    </r>
  </si>
  <si>
    <t>STELLANTIS Service Contracts – A new direction</t>
  </si>
  <si>
    <t>WWXOXX505106W01EN</t>
  </si>
  <si>
    <r>
      <t>Sales skills L</t>
    </r>
    <r>
      <rPr>
        <sz val="12"/>
        <color rgb="FFFF0000"/>
        <rFont val="Calibri"/>
        <family val="2"/>
      </rPr>
      <t>2</t>
    </r>
  </si>
  <si>
    <t xml:space="preserve">Selling accessories </t>
  </si>
  <si>
    <t>WWCJXX504995W01EN</t>
  </si>
  <si>
    <t>To update ?</t>
  </si>
  <si>
    <t>Sales skills L2</t>
  </si>
  <si>
    <t xml:space="preserve">NEGOTIATION LCV - F2F - 2025_WWCRXX506082F02EN </t>
  </si>
  <si>
    <t>WWCRXX506082F02EN</t>
  </si>
  <si>
    <t>Replace CG504893V01 and CG504893V02</t>
  </si>
  <si>
    <t>CG504893V01 ; CG504893V02</t>
  </si>
  <si>
    <t>NEGOTIATION LCV - F2F - 2025_WWCRXX506082F02EN - TEST OUT</t>
  </si>
  <si>
    <t>WWCRXX506082Q02EN</t>
  </si>
  <si>
    <t>SELLING LCV - VCT - 2025_WWCRXX506082V01EN</t>
  </si>
  <si>
    <t>WWCRXX506082V01EN</t>
  </si>
  <si>
    <t>SELLING LCV - VCT - 2025_WWCRXX506082V01EN - TEST OUT</t>
  </si>
  <si>
    <t>WWCRXX506082Q04EN</t>
  </si>
  <si>
    <t xml:space="preserve">PREMIUM BRANDS SALES METHODS </t>
  </si>
  <si>
    <t>WWCJXX505816F01EN</t>
  </si>
  <si>
    <t>PREMIUM BRANDS SALES METHODS - TEST OUT</t>
  </si>
  <si>
    <t>WWCJXX505816Q01EN</t>
  </si>
  <si>
    <t>MAINSTREAM BRANDS SALES METHODS</t>
  </si>
  <si>
    <t>WWCJXX505816F02EN</t>
  </si>
  <si>
    <t>MAINSTREAM BRANDS SALES METHODS - TEST OUT</t>
  </si>
  <si>
    <t>WWCJXX505816Q02EN</t>
  </si>
  <si>
    <t>Level 3</t>
  </si>
  <si>
    <t>LEV’ UP - SPOTICAR &amp; Certified Labels VCT</t>
  </si>
  <si>
    <t>WWCJXX506094V01EN</t>
  </si>
  <si>
    <t>LEV’ UP - SPOTICAR &amp; Certified Labels VCT - TEST OUT</t>
  </si>
  <si>
    <t>WWCJXX506094Q01EN</t>
  </si>
  <si>
    <t>B2B conquest 1st visit in practice (BtoB VCT1)</t>
  </si>
  <si>
    <t>CG504003V01</t>
  </si>
  <si>
    <t>Confirmed ?</t>
  </si>
  <si>
    <t>March 2023</t>
  </si>
  <si>
    <t>B2B conquest 1st visit in practice (BtoB VCT1) - TEST OUT</t>
  </si>
  <si>
    <t>CG504003Q01</t>
  </si>
  <si>
    <t>Discovering the needs of BtoB customers (BtoB VCT2)</t>
  </si>
  <si>
    <t>CG504003V02</t>
  </si>
  <si>
    <t>Discovering the needs of BtoB customers (BtoB VCT2) - TEST OUT</t>
  </si>
  <si>
    <t>CG504003Q02</t>
  </si>
  <si>
    <t>Use the advantages of financial products as a sale argument (WBT to do after the VCT CG504003V02)</t>
  </si>
  <si>
    <t>CG504003W01</t>
  </si>
  <si>
    <t>to do after the VCT CG504003V02</t>
  </si>
  <si>
    <t>Business concerns of BtoB  customers (BtoB VCT3)</t>
  </si>
  <si>
    <t>CG504003V03</t>
  </si>
  <si>
    <t>Business concerns of BtoB  customers (BtoB VCT3) - TEST OUT</t>
  </si>
  <si>
    <t>CG504003Q03</t>
  </si>
  <si>
    <t>Business concerns of BtoB  customers - Practice (BtoB VCT4)</t>
  </si>
  <si>
    <t>CG504003V04</t>
  </si>
  <si>
    <t>Business concerns of BtoB  customers - Practice (BtoB VCT4)  - TEST OUT</t>
  </si>
  <si>
    <t>CG504003Q04</t>
  </si>
  <si>
    <t>TCO Total Cost of Ownership (BtoB VCT5)</t>
  </si>
  <si>
    <t>CG504003V05</t>
  </si>
  <si>
    <t>TCO Total Cost of Ownership (BtoB VCT5) - TEST OUT</t>
  </si>
  <si>
    <t>CG504003Q05</t>
  </si>
  <si>
    <t>Free2Move Charge Business Solutions (B2B VCT6)</t>
  </si>
  <si>
    <t>WWCOXX505687V01EN</t>
  </si>
  <si>
    <t>Replace CG504003V06</t>
  </si>
  <si>
    <t>Free2Move Charge Business Solutions (B2B VCT6) - TEST OUT</t>
  </si>
  <si>
    <t>WWCOXX505687Q01EN</t>
  </si>
  <si>
    <t>BtoB, defend your offer in a highly competitive environment (BtoB VCT7)</t>
  </si>
  <si>
    <t>CG504003V07</t>
  </si>
  <si>
    <t>BtoB, defend your offer in a highly competitive environment (BtoB VCT7) - TEST OUT</t>
  </si>
  <si>
    <t>CG504003Q07</t>
  </si>
  <si>
    <t>Effectiveness L2</t>
  </si>
  <si>
    <t>SELF EFFECTIVENESS - F2F - NEW</t>
  </si>
  <si>
    <t>Q4 2025 ?</t>
  </si>
  <si>
    <t>SELF EFFECTIVENESS - F2F - TEST OUT</t>
  </si>
  <si>
    <t>SELF EFFECTIVENESS LCV - F2F - 2025_WWCRXX506082F03EN (Peugeot, Citroen, Opel, Fiat Pro)</t>
  </si>
  <si>
    <t>WWCRXX506082F03EN</t>
  </si>
  <si>
    <t>Replace CG504885V01 and CG504885V02</t>
  </si>
  <si>
    <t>CG504885V01 ; CG504885V02</t>
  </si>
  <si>
    <t>SELF EFFECTIVENESS LCV - F2F - 2025_WWCRXX506082F03EN (Peugeot, Citroen, Opel, Fiat Pro) - TEST OUT</t>
  </si>
  <si>
    <t>WWCRXX506082Q03EN</t>
  </si>
  <si>
    <t>Team management L2</t>
  </si>
  <si>
    <t>BACK TO BASICS: MANAGING AND COACHING YOUR SALES TEAM</t>
  </si>
  <si>
    <t>WWCJXX505448V01EN</t>
  </si>
  <si>
    <t>December 2023</t>
  </si>
  <si>
    <t>To integrate to a F2F ?</t>
  </si>
  <si>
    <t>BACK TO BASICS: MANAGING AND COACHING YOUR SALES TEAM- TEST OUT</t>
  </si>
  <si>
    <t>WWCJXX505451Q01EN</t>
  </si>
  <si>
    <t>Team Management L2</t>
  </si>
  <si>
    <t>HOW TO MANAGE TODAY - module 3 - VCT</t>
  </si>
  <si>
    <r>
      <t>WW</t>
    </r>
    <r>
      <rPr>
        <sz val="11"/>
        <color rgb="FFFF0000"/>
        <rFont val="Calibri"/>
        <family val="2"/>
      </rPr>
      <t>X</t>
    </r>
    <r>
      <rPr>
        <sz val="11"/>
        <color rgb="FF00B050"/>
        <rFont val="Calibri"/>
        <family val="2"/>
      </rPr>
      <t>JXX505883V0</t>
    </r>
    <r>
      <rPr>
        <sz val="11"/>
        <color rgb="FFFF0000"/>
        <rFont val="Calibri"/>
        <family val="2"/>
      </rPr>
      <t>1</t>
    </r>
    <r>
      <rPr>
        <sz val="11"/>
        <color rgb="FF00B050"/>
        <rFont val="Calibri"/>
        <family val="2"/>
      </rPr>
      <t>EN</t>
    </r>
  </si>
  <si>
    <t>HOW TO MANAGE TODAY - module 3 - VCT- TEST OUT</t>
  </si>
  <si>
    <r>
      <t>WW</t>
    </r>
    <r>
      <rPr>
        <sz val="11"/>
        <color rgb="FFFF0000"/>
        <rFont val="Calibri"/>
        <family val="2"/>
      </rPr>
      <t>X</t>
    </r>
    <r>
      <rPr>
        <sz val="11"/>
        <color rgb="FF00B050"/>
        <rFont val="Calibri"/>
        <family val="2"/>
      </rPr>
      <t>JXX505883Q0</t>
    </r>
    <r>
      <rPr>
        <sz val="11"/>
        <color rgb="FFFF0000"/>
        <rFont val="Calibri"/>
        <family val="2"/>
      </rPr>
      <t>1</t>
    </r>
    <r>
      <rPr>
        <sz val="11"/>
        <color rgb="FF00B050"/>
        <rFont val="Calibri"/>
        <family val="2"/>
      </rPr>
      <t>EN</t>
    </r>
  </si>
  <si>
    <t>NRM Tools L1</t>
  </si>
  <si>
    <r>
      <t xml:space="preserve">WBT for CustomFit Conversion Tool (all LCV Brands) – </t>
    </r>
    <r>
      <rPr>
        <b/>
        <sz val="12"/>
        <color rgb="FF009242"/>
        <rFont val="Calibri"/>
        <family val="2"/>
      </rPr>
      <t>NRM</t>
    </r>
    <r>
      <rPr>
        <sz val="12"/>
        <color rgb="FF009242"/>
        <rFont val="Calibri"/>
        <family val="2"/>
      </rPr>
      <t xml:space="preserve"> Version</t>
    </r>
  </si>
  <si>
    <t>WWCPXX505138W03EN</t>
  </si>
  <si>
    <t>NRM for LCV Brands</t>
  </si>
  <si>
    <t>Trade-in process with  AUTOBIZ CARCHECK - WBT</t>
  </si>
  <si>
    <t>CG504884W02</t>
  </si>
  <si>
    <t>August 2024</t>
  </si>
  <si>
    <t>For M3 (AT, BE,NL) for mainstream and premium brands</t>
  </si>
  <si>
    <t>Job roles &amp; legacy IT tools evolution for NRM –Sales Manager - WBT</t>
  </si>
  <si>
    <t>CG504884W04</t>
  </si>
  <si>
    <t>ok for NL (not for BELUX  &amp; AT since OMNI is deployed)</t>
  </si>
  <si>
    <t>Job roles &amp; legacy IT tools evolution for NRM - Sales Advisor - WBT</t>
  </si>
  <si>
    <t>CG504884W05</t>
  </si>
  <si>
    <t>May 2024</t>
  </si>
  <si>
    <t>Job roles &amp; legacy IT tools evolution for NRM - Back Office - WBT</t>
  </si>
  <si>
    <t>CG504884W06</t>
  </si>
  <si>
    <t>ok for NL (not for BELUX  &amp; AT since OMNI is deployed)/ For Sales assistant only</t>
  </si>
  <si>
    <t>From opportunity to orders with Customer First &amp; SDH (B2C sales process) – for Retailers</t>
  </si>
  <si>
    <t>EUCJXX505322W01EN</t>
  </si>
  <si>
    <t>September 2023</t>
  </si>
  <si>
    <t>New STELLANTIS Sales Tool - OMNI introduction - WBT</t>
  </si>
  <si>
    <t>EUCRXX505117W01EN</t>
  </si>
  <si>
    <t xml:space="preserve">OK BELUX &amp; AT only </t>
  </si>
  <si>
    <t xml:space="preserve">OMNI Sales Process deep dive - WBT (New STELLANTIS Sales Tool) </t>
  </si>
  <si>
    <t>EUCRXX505117W02EN</t>
  </si>
  <si>
    <t>OK BELUX &amp; AT only / will be deployed for NL as soon as OMNI is launched in country</t>
  </si>
  <si>
    <r>
      <rPr>
        <b/>
        <sz val="12"/>
        <rFont val="Calibri"/>
        <family val="2"/>
      </rPr>
      <t>B2B</t>
    </r>
    <r>
      <rPr>
        <sz val="12"/>
        <rFont val="Calibri"/>
        <family val="2"/>
      </rPr>
      <t xml:space="preserve"> Sales Process with Customer First and SDH - for Retailers</t>
    </r>
  </si>
  <si>
    <t>EUCJXX505322W02EN</t>
  </si>
  <si>
    <r>
      <rPr>
        <b/>
        <sz val="12"/>
        <rFont val="Calibri"/>
        <family val="2"/>
      </rPr>
      <t xml:space="preserve">B2C </t>
    </r>
    <r>
      <rPr>
        <sz val="12"/>
        <rFont val="Calibri"/>
        <family val="2"/>
      </rPr>
      <t>Sales Process with Customer First and Link - for Retailers</t>
    </r>
  </si>
  <si>
    <t>EUCJXX505322W03EN</t>
  </si>
  <si>
    <t>October 2023</t>
  </si>
  <si>
    <r>
      <rPr>
        <b/>
        <sz val="12"/>
        <rFont val="Calibri"/>
        <family val="2"/>
      </rPr>
      <t xml:space="preserve">B2B </t>
    </r>
    <r>
      <rPr>
        <sz val="12"/>
        <rFont val="Calibri"/>
        <family val="2"/>
      </rPr>
      <t>Sales Process with Customer First and Link - for Retailers</t>
    </r>
  </si>
  <si>
    <t>EUCJXX505322W04EN</t>
  </si>
  <si>
    <t>NRM Tools L2</t>
  </si>
  <si>
    <t>OMNI launch day - Selling with OMNI - VCT (+quiz)</t>
  </si>
  <si>
    <t>EUCRXX505117V01EN</t>
  </si>
  <si>
    <t>EUCRXX505117F01 (F2F)</t>
  </si>
  <si>
    <t>OMNI launch day - Selling with OMNI - F2F (+quiz)</t>
  </si>
  <si>
    <t>EUCRXX505117F01EN</t>
  </si>
  <si>
    <t>EUCRXX505117V01 (VCT)</t>
  </si>
  <si>
    <t>Citroën 
 (PC)</t>
  </si>
  <si>
    <t>Opel/
Vauxhall 
 (PC)</t>
  </si>
  <si>
    <r>
      <t xml:space="preserve">Fiat
</t>
    </r>
    <r>
      <rPr>
        <strike/>
        <sz val="10"/>
        <color rgb="FFFF0000"/>
        <rFont val="Calibri"/>
        <family val="2"/>
      </rPr>
      <t>Fiat Pro</t>
    </r>
    <r>
      <rPr>
        <sz val="10"/>
        <color theme="1"/>
        <rFont val="Calibri"/>
        <family val="2"/>
      </rPr>
      <t xml:space="preserve">
Abarth 
 (PC)</t>
    </r>
  </si>
  <si>
    <t>Jeep 
 (PC)</t>
  </si>
  <si>
    <t>DS 
 (PC)</t>
  </si>
  <si>
    <t xml:space="preserve">Alfa Romeo 
 (PC) </t>
  </si>
  <si>
    <t>Lancia 
 (PC)</t>
  </si>
  <si>
    <t>Fiat 
PRO</t>
  </si>
  <si>
    <t>COMMON 
WITH AFS+AG:AN</t>
  </si>
  <si>
    <t>CP503796W01</t>
  </si>
  <si>
    <t>ELIMINATED</t>
  </si>
  <si>
    <t>October 2022</t>
  </si>
  <si>
    <t>replaced by WWCJPE506207W01EN in august 2025</t>
  </si>
  <si>
    <t>NO (cancel and replace CP500950X01)</t>
  </si>
  <si>
    <t xml:space="preserve">Peugeot - Lion Hearts Program  </t>
  </si>
  <si>
    <t>CP503850W01</t>
  </si>
  <si>
    <t>August 2022</t>
  </si>
  <si>
    <t>only countries where deployed</t>
  </si>
  <si>
    <t>PEUGEOT product PART 1</t>
  </si>
  <si>
    <t>CP503854W01</t>
  </si>
  <si>
    <t>PEUGEOT product PART 2</t>
  </si>
  <si>
    <t>CP503854W02</t>
  </si>
  <si>
    <t>CITROEN product PART 1</t>
  </si>
  <si>
    <t>CC503856W01</t>
  </si>
  <si>
    <t>CITROEN product PART 2</t>
  </si>
  <si>
    <t>CC503856W02</t>
  </si>
  <si>
    <t>OPEL product PART 1</t>
  </si>
  <si>
    <t>CO503839W02</t>
  </si>
  <si>
    <t>OPEL product PART 2</t>
  </si>
  <si>
    <t>CO503839W03</t>
  </si>
  <si>
    <t>ABARTH product</t>
  </si>
  <si>
    <t>CH503848W01</t>
  </si>
  <si>
    <t>ABARTH</t>
  </si>
  <si>
    <t>REPLACED BY WWCPXX506036W01EN</t>
  </si>
  <si>
    <t>FIAT product PC</t>
  </si>
  <si>
    <t>CF503846W01</t>
  </si>
  <si>
    <t>Ocotber 2024</t>
  </si>
  <si>
    <t>FIAT &amp; ABARTH product PC</t>
  </si>
  <si>
    <t>WWCPXX506036W01EN</t>
  </si>
  <si>
    <t>JEEP product</t>
  </si>
  <si>
    <t>DS product</t>
  </si>
  <si>
    <t>ALFA ROMEO product</t>
  </si>
  <si>
    <t>LANCIA PU+RA HPE new concept car</t>
  </si>
  <si>
    <t>WWCPLA505111W04IT</t>
  </si>
  <si>
    <t>April  2023 ?</t>
  </si>
  <si>
    <t>LANCIA EV INDUCTION 1</t>
  </si>
  <si>
    <t>WWCPLA505398W01EN</t>
  </si>
  <si>
    <t>LCV MCA 2024 WBT  WBT (Peugeot, Citroen, Opel and Fiat)</t>
  </si>
  <si>
    <t>Replace OPV FIAT PRO Product LCV</t>
  </si>
  <si>
    <t xml:space="preserve">ADAS MASTER WBT1 + mementos specifics 7 brands (AR, Citroen, DS, Fiat, Jeep, Opel, Peugeot) </t>
  </si>
  <si>
    <t>CG503632W01</t>
  </si>
  <si>
    <t>July 2024</t>
  </si>
  <si>
    <t>Replaced by WWCPXX503632W01EN</t>
  </si>
  <si>
    <t>ADAS MASTER 2 (WBT2) + memento specific 7 brands (AR, Citroen, DS Automobiles, Fiat, Jeep, Opel, Peugeot)</t>
  </si>
  <si>
    <t>CG503632W02</t>
  </si>
  <si>
    <t>Replaced by WWCPXX503632W02EN</t>
  </si>
  <si>
    <r>
      <t xml:space="preserve">ADAS MASTER WBT1 + mementos specifics </t>
    </r>
    <r>
      <rPr>
        <sz val="12"/>
        <color rgb="FFFF0000"/>
        <rFont val="Calibri"/>
        <family val="2"/>
      </rPr>
      <t>8</t>
    </r>
    <r>
      <rPr>
        <sz val="12"/>
        <color rgb="FF00B050"/>
        <rFont val="Calibri"/>
        <family val="2"/>
      </rPr>
      <t xml:space="preserve"> brands (AR, Citroen, DS, Fiat, </t>
    </r>
    <r>
      <rPr>
        <sz val="12"/>
        <color rgb="FFFF0000"/>
        <rFont val="Calibri"/>
        <family val="2"/>
      </rPr>
      <t>Lancia,</t>
    </r>
    <r>
      <rPr>
        <sz val="12"/>
        <color rgb="FF00B050"/>
        <rFont val="Calibri"/>
        <family val="2"/>
      </rPr>
      <t xml:space="preserve"> Jeep, Opel, Peugeot) </t>
    </r>
  </si>
  <si>
    <t>WWCPXX503632W01EN</t>
  </si>
  <si>
    <t>newcomer</t>
  </si>
  <si>
    <t>BAYON Nicolas</t>
  </si>
  <si>
    <r>
      <t xml:space="preserve">ADAS MASTER WBT2 + mementos specifics </t>
    </r>
    <r>
      <rPr>
        <sz val="12"/>
        <color rgb="FFFF0000"/>
        <rFont val="Calibri"/>
        <family val="2"/>
      </rPr>
      <t>8</t>
    </r>
    <r>
      <rPr>
        <sz val="12"/>
        <color rgb="FF00B050"/>
        <rFont val="Calibri"/>
        <family val="2"/>
      </rPr>
      <t xml:space="preserve"> brands (AR, Citroen, DS, Fiat, </t>
    </r>
    <r>
      <rPr>
        <sz val="12"/>
        <color rgb="FFFF0000"/>
        <rFont val="Calibri"/>
        <family val="2"/>
      </rPr>
      <t>Lancia,</t>
    </r>
    <r>
      <rPr>
        <sz val="12"/>
        <color rgb="FF00B050"/>
        <rFont val="Calibri"/>
        <family val="2"/>
      </rPr>
      <t xml:space="preserve"> Jeep, Opel, Peugeot) </t>
    </r>
  </si>
  <si>
    <t>WWCPXX503632W02EN</t>
  </si>
  <si>
    <t>CONNECTED SERVICES  UPDATE 2024 (ex-FCA)</t>
  </si>
  <si>
    <r>
      <t xml:space="preserve">only for Passengers Cars, no LCV </t>
    </r>
    <r>
      <rPr>
        <sz val="12"/>
        <color rgb="FFFF0000"/>
        <rFont val="Calibri"/>
        <family val="2"/>
      </rPr>
      <t>replaced by WWCPXF506054W01EN</t>
    </r>
  </si>
  <si>
    <t>CONNECTED SERVICES  UPDATE 2024 (ex-PSA)</t>
  </si>
  <si>
    <r>
      <t xml:space="preserve">only for Passengers Cars, no LCV </t>
    </r>
    <r>
      <rPr>
        <sz val="12"/>
        <color rgb="FFFF0000"/>
        <rFont val="Calibri"/>
        <family val="2"/>
      </rPr>
      <t>replaced by WWCPXP506054W01EN</t>
    </r>
  </si>
  <si>
    <t>INTRODUCTION TO LEV (for new comers) module 1 Technology 2022</t>
  </si>
  <si>
    <t>CG503885W01</t>
  </si>
  <si>
    <t xml:space="preserve">September 2022 </t>
  </si>
  <si>
    <t>replaced by WWCOXX505688W03EN</t>
  </si>
  <si>
    <t>INTRODUCTION TO LEV (for new comers) module 2 e-Mobility 2022</t>
  </si>
  <si>
    <t>CG503885W02</t>
  </si>
  <si>
    <t xml:space="preserve">replaced by WWCOXX505688W04EN </t>
  </si>
  <si>
    <t>INTRODUCTION TO LEV (for new comers) module 1 Technology 2025</t>
  </si>
  <si>
    <t>WWCOXX505688W03EN</t>
  </si>
  <si>
    <t>replace CG503885W01</t>
  </si>
  <si>
    <t>INTRODUCTION TO LEV (for new comers) module 2 e-Mobility 2025</t>
  </si>
  <si>
    <t xml:space="preserve">WWCOXX505688W04EN </t>
  </si>
  <si>
    <t>replace CG503885W02</t>
  </si>
  <si>
    <t>Free2Move Charge: home charging solutions</t>
  </si>
  <si>
    <t>WWCOXX505688W01EN</t>
  </si>
  <si>
    <t>NEW Update of EASYWALLBOX</t>
  </si>
  <si>
    <t>CG503156W01</t>
  </si>
  <si>
    <t>Free2Move eSolutions, public charging</t>
  </si>
  <si>
    <t>WWCOXX505688W02EN</t>
  </si>
  <si>
    <t>STELLANTIS Operating Standards (WBT SOS)</t>
  </si>
  <si>
    <t>CG503255W01</t>
  </si>
  <si>
    <t>February 2022</t>
  </si>
  <si>
    <t xml:space="preserve">REPLACED BY WWXRXX505937W01EN </t>
  </si>
  <si>
    <t>STELLANTIS Convertool 2024            cf. Benoit M</t>
  </si>
  <si>
    <t>will replace WWCPXX505138W01 in 2024</t>
  </si>
  <si>
    <t>CRM Customer First L1</t>
  </si>
  <si>
    <t>Manage your cases with Customer First</t>
  </si>
  <si>
    <t>CG502154W01</t>
  </si>
  <si>
    <t>November 2020</t>
  </si>
  <si>
    <t xml:space="preserve">G10 </t>
  </si>
  <si>
    <t>Customer data management within Customer first</t>
  </si>
  <si>
    <t>EUCJXX505172W01EN</t>
  </si>
  <si>
    <t>May 2023</t>
  </si>
  <si>
    <t>Stellantis Controller Customer Consent Evolution (EE)</t>
  </si>
  <si>
    <t>replaced by WWOXX506169W01EN</t>
  </si>
  <si>
    <t>NO - Replace CG502195W01  + Quiz CG502195W02 (included in CG502195X01)</t>
  </si>
  <si>
    <t xml:space="preserve">Obtain Customer recommandation </t>
  </si>
  <si>
    <t>Replaced by WWXJXX506150W01EN - Collect customer recommendation _x000B_and manage KPIs with Focus platform</t>
  </si>
  <si>
    <t>(Fiat:UKPSX1PV37ENW)</t>
  </si>
  <si>
    <t>Steering your activity (and develop your business) - Sales manager</t>
  </si>
  <si>
    <t>CG503041W01</t>
  </si>
  <si>
    <t>ok FDA</t>
  </si>
  <si>
    <t>CG501026W01+CG501026W03+CG501026W04
(EX Job’s Standards 2.0 : Organise your job, Steer your activity, Develop your business)</t>
  </si>
  <si>
    <t>Leading your team - Sales manager</t>
  </si>
  <si>
    <t>CG503041W02</t>
  </si>
  <si>
    <t>CG501026W02</t>
  </si>
  <si>
    <t>ADAS MASTER VCT1</t>
  </si>
  <si>
    <t>CG503632V01</t>
  </si>
  <si>
    <t>(included in CG503632X02) / UPDATE FROM Q2 2025</t>
  </si>
  <si>
    <t>BUISSON Murielle</t>
  </si>
  <si>
    <t>ADAS MASTER VCT1 - TEST OUT</t>
  </si>
  <si>
    <t>CG503632Q01</t>
  </si>
  <si>
    <t>ADAS MASTER VCT2</t>
  </si>
  <si>
    <t>CG503632V02</t>
  </si>
  <si>
    <t>(included in CG503632X03) / UPDATE FROM Q2 2025</t>
  </si>
  <si>
    <t>ADAS MASTER VCT2 - TEST OUT</t>
  </si>
  <si>
    <t>CG503632Q02</t>
  </si>
  <si>
    <t>New EV CONQUEST VCT (PC) – 93g 2025 CHALLENGE – PART 1</t>
  </si>
  <si>
    <t>WWCPXX505575V01EN</t>
  </si>
  <si>
    <t>New EV CONQUEST VCT (PC) – 93g 2025 CHALLENGE – PART 1 - TEST OUT</t>
  </si>
  <si>
    <t>WWCPXX505575Q01EN</t>
  </si>
  <si>
    <t>New EV CONQUEST VCT (PC) – 93g 2025 CHALLENGE – PART 2</t>
  </si>
  <si>
    <t>WWCPXX505575V02EN</t>
  </si>
  <si>
    <t>New EV CONQUEST VCT (PC) – 93g 2025 CHALLENGE – PART 2 - TEST OUT</t>
  </si>
  <si>
    <t>WWCPXX505575Q02EN</t>
  </si>
  <si>
    <t xml:space="preserve">New F2F (PC) 93g 2025 CHALLENGE - TRAINING PATH </t>
  </si>
  <si>
    <r>
      <t xml:space="preserve">WWCPXX505575 </t>
    </r>
    <r>
      <rPr>
        <sz val="12"/>
        <color rgb="FFFF0000"/>
        <rFont val="Calibri"/>
        <family val="2"/>
      </rPr>
      <t>F06 to F11</t>
    </r>
  </si>
  <si>
    <t>WWCPCI505575F06EN+WWCPCI505575F07EN+WWCPCI505575F09EN+WWCPCI505575F010EN+WWCPCI505575F11EN</t>
  </si>
  <si>
    <t>New F2F (PC) 93g 2025 CHALLENGE - TRAINING PATH  - TEST OUT</t>
  </si>
  <si>
    <t>WWCPXX505575Q06EN</t>
  </si>
  <si>
    <t>New EV CONQUEST VCT (LCV) – 154g 2025 CHALLENGE VCT – PART 1</t>
  </si>
  <si>
    <t>WWCPXX505575V03EN</t>
  </si>
  <si>
    <t>New EV CONQUEST VCT (LCV) – 154g 2025 CHALLENGE VCT – PART 1 - TEST OUT</t>
  </si>
  <si>
    <t>WWCPXX505575Q03EN</t>
  </si>
  <si>
    <t>New EV CONQUEST VCT (LCV) – 154g 2025 CHALLENGE VCT – PART 2</t>
  </si>
  <si>
    <t>WWCPXX505575V04EN</t>
  </si>
  <si>
    <t>New EV CONQUEST VCT (LCV) – 154g 2025 CHALLENGE VCT – PART 2 - TEST OUT</t>
  </si>
  <si>
    <t>WWCPXX505575Q04EN</t>
  </si>
  <si>
    <t xml:space="preserve">New F2F (LCV) 154g 2025 CHALLENGE - TRAINING PATH </t>
  </si>
  <si>
    <t xml:space="preserve">WWCPXX505575F01EN </t>
  </si>
  <si>
    <t>New F2F (LCV) 154g 2025 CHALLENGE - TRAINING PATH - TEST OUT</t>
  </si>
  <si>
    <t>WWCPXX505575Q05EN</t>
  </si>
  <si>
    <t>How to boost EV sales VCT</t>
  </si>
  <si>
    <t>WWCPXX505404V01EN</t>
  </si>
  <si>
    <t>TO DELETE</t>
  </si>
  <si>
    <t>HALLET F. BERGERET N.</t>
  </si>
  <si>
    <t>New Vehicle Stellantis Operating Standards VCT (SALES)</t>
  </si>
  <si>
    <t>CG503255V01</t>
  </si>
  <si>
    <t>April 2022</t>
  </si>
  <si>
    <t>replaced by WWCJXX506108V01EN</t>
  </si>
  <si>
    <t>Improve your lead management and customer knowledge with Customer First-Sales advisor (PCDOV)</t>
  </si>
  <si>
    <t>CG503277V01</t>
  </si>
  <si>
    <t>January 2022</t>
  </si>
  <si>
    <t>From Opportunity to Order with Customer First-Sales advisor (PCDOV)</t>
  </si>
  <si>
    <t>CG503277V02</t>
  </si>
  <si>
    <t>Drive your business thanks to Customer First KPIs-Sales Manager (PCDOV)</t>
  </si>
  <si>
    <t>CG503938V01</t>
  </si>
  <si>
    <t>To replace by "Manage your KPIs with Cfirst" / all mainstream &amp; premium brands / EE countries / project to start in July 25</t>
  </si>
  <si>
    <t xml:space="preserve">Customer FIRST for Network users - FCA -Sales advisor (ex-F) </t>
  </si>
  <si>
    <t>CJXX504989V01</t>
  </si>
  <si>
    <t>EVENT in LIS: CJXX504989V01 replaced by WBT end to end for dealers</t>
  </si>
  <si>
    <t>Culture of service (STELLANTIS)</t>
  </si>
  <si>
    <t>WWCJXX505809V01EN</t>
  </si>
  <si>
    <t>CANCELLED</t>
  </si>
  <si>
    <t>Q1 2025</t>
  </si>
  <si>
    <t>ALFA ROMEO PREMIUMNESS INTRO VCT (for Sales)</t>
  </si>
  <si>
    <t>WWCJAR505548V01EN</t>
  </si>
  <si>
    <t>Q1 2025 Cancelled</t>
  </si>
  <si>
    <t>no developed by AR Brand</t>
  </si>
  <si>
    <t>LANCIA PREMIUMNESS INTRO VCT (for Sales)</t>
  </si>
  <si>
    <t>WWCJLA505548V01EN</t>
  </si>
  <si>
    <t>+ Capsule “CARE AND DELIGHT” – “Welcome in Casa Lancia” : WWCJLA505549B01IT - WWCJLA505549B01EN</t>
  </si>
  <si>
    <t>LANCIA PREMIUMNESS INTRO VCT (for Sales) - TEST OUT</t>
  </si>
  <si>
    <t>WWCJLA505548Q01EN</t>
  </si>
  <si>
    <t>ALFA ROMEO: CUSTOMER CENTRIC &amp; BEHAVIORAL</t>
  </si>
  <si>
    <t>WWCJAR505815F01EN</t>
  </si>
  <si>
    <t>Q2 2025 Cancelled</t>
  </si>
  <si>
    <t>LANCIA: CUSTOMER CENTRIC &amp; BEHAVIORAL</t>
  </si>
  <si>
    <t>WWCJLA505815F01EN</t>
  </si>
  <si>
    <t>MAINSTREAM BRANDS CUSTOMER CENTRIC &amp; BEHAVIORAL</t>
  </si>
  <si>
    <r>
      <t>Social Selling LCV</t>
    </r>
    <r>
      <rPr>
        <sz val="12"/>
        <color rgb="FFFF0000"/>
        <rFont val="Calibri"/>
        <family val="2"/>
      </rPr>
      <t>/Fleet ?</t>
    </r>
    <r>
      <rPr>
        <sz val="12"/>
        <rFont val="Calibri"/>
        <family val="2"/>
      </rPr>
      <t xml:space="preserve"> VCT 1</t>
    </r>
  </si>
  <si>
    <t>CG504889V01</t>
  </si>
  <si>
    <t>December 2022 
Update Jan. 2025</t>
  </si>
  <si>
    <t>UPDATE IN DECEMBER 2024- with integration of B2B courses contents</t>
  </si>
  <si>
    <r>
      <t>Social Selling LCV/</t>
    </r>
    <r>
      <rPr>
        <sz val="12"/>
        <color rgb="FFFF0000"/>
        <rFont val="Calibri"/>
        <family val="2"/>
      </rPr>
      <t>Fleet ?</t>
    </r>
    <r>
      <rPr>
        <sz val="12"/>
        <rFont val="Calibri"/>
        <family val="2"/>
      </rPr>
      <t xml:space="preserve"> VCT 2</t>
    </r>
  </si>
  <si>
    <t>CG504889V02</t>
  </si>
  <si>
    <r>
      <t>Negociation Techniques LCV</t>
    </r>
    <r>
      <rPr>
        <sz val="12"/>
        <color rgb="FFFF0000"/>
        <rFont val="Calibri"/>
        <family val="2"/>
      </rPr>
      <t>/Fleet ?</t>
    </r>
    <r>
      <rPr>
        <sz val="12"/>
        <rFont val="Calibri"/>
        <family val="2"/>
      </rPr>
      <t xml:space="preserve"> VCT 1</t>
    </r>
  </si>
  <si>
    <t>CG504893V01</t>
  </si>
  <si>
    <t>December 2022 
Update Q2. 2025</t>
  </si>
  <si>
    <r>
      <t>Negociation Techniques LCV</t>
    </r>
    <r>
      <rPr>
        <sz val="12"/>
        <color rgb="FFFF0000"/>
        <rFont val="Calibri"/>
        <family val="2"/>
      </rPr>
      <t>/Fleet ?</t>
    </r>
    <r>
      <rPr>
        <sz val="12"/>
        <rFont val="Calibri"/>
        <family val="2"/>
      </rPr>
      <t xml:space="preserve"> VCT 2</t>
    </r>
  </si>
  <si>
    <t>CG504893V02</t>
  </si>
  <si>
    <t>Cancelled</t>
  </si>
  <si>
    <t>NEW Value Offer VCT</t>
  </si>
  <si>
    <t>cancelled</t>
  </si>
  <si>
    <t>synthesis of Value Offer VCTs (CG503860V01 + CG503860V02)</t>
  </si>
  <si>
    <t>CG503860V01 + CG503860V02</t>
  </si>
  <si>
    <t>Organise your activity &amp; develop your business VCT</t>
  </si>
  <si>
    <t>CG503041V01</t>
  </si>
  <si>
    <t>December 2021</t>
  </si>
  <si>
    <t>Self Effectiveness VCT 1</t>
  </si>
  <si>
    <t>CG503866V01</t>
  </si>
  <si>
    <t>Self Effectiveness VCT 1 - TEST OUT</t>
  </si>
  <si>
    <t>CG503866Q01</t>
  </si>
  <si>
    <t>Self Effectiveness VCT 2</t>
  </si>
  <si>
    <t>CG503866V02</t>
  </si>
  <si>
    <t>Self Effectiveness VCT 2 - TEST OUT</t>
  </si>
  <si>
    <t>CG503866Q02</t>
  </si>
  <si>
    <t>Self Effectiveness LCV VCT 1 (Peugeot, Citroen, Opel, Fiat Pro)</t>
  </si>
  <si>
    <t>CG504885V01</t>
  </si>
  <si>
    <t>Self Effectiveness LCV VCT 2 (Peugeot, Citroen, Opel, Fiat Pro)</t>
  </si>
  <si>
    <t>CG504885V02</t>
  </si>
  <si>
    <r>
      <t>Lead your team-collective rituals VCT</t>
    </r>
    <r>
      <rPr>
        <sz val="12"/>
        <rFont val="Calibri"/>
        <family val="2"/>
      </rPr>
      <t xml:space="preserve"> </t>
    </r>
  </si>
  <si>
    <t>CG503041V04</t>
  </si>
  <si>
    <t>CG501026P01</t>
  </si>
  <si>
    <t>NRM Processes &amp; SOS L1</t>
  </si>
  <si>
    <t>From dealers SOS to retailers SOS - WBT</t>
  </si>
  <si>
    <t>CG504884W03</t>
  </si>
  <si>
    <r>
      <t xml:space="preserve">March 2023
</t>
    </r>
    <r>
      <rPr>
        <sz val="12"/>
        <color rgb="FFFF0000"/>
        <rFont val="Calibri"/>
        <family val="2"/>
      </rPr>
      <t>Update June 2024</t>
    </r>
  </si>
  <si>
    <t>NRM Induction - WBT</t>
  </si>
  <si>
    <t>CG504884W01</t>
  </si>
  <si>
    <t>ONLY FOR NL &amp; AT / To update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</si>
</sst>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trike/>
      <sz val="12"/>
      <color rgb="FFFF0000"/>
      <name val="Calibri"/>
      <family val="2"/>
    </font>
    <font>
      <strike/>
      <sz val="12"/>
      <color theme="1"/>
      <name val="Calibri"/>
      <family val="2"/>
    </font>
    <font>
      <sz val="12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Verdana"/>
      <family val="2"/>
    </font>
    <font>
      <sz val="12"/>
      <color rgb="FF009242"/>
      <name val="Calibri"/>
      <family val="2"/>
    </font>
    <font>
      <sz val="12"/>
      <color rgb="FF00B050"/>
      <name val="Calibri"/>
      <family val="2"/>
    </font>
    <font>
      <sz val="12"/>
      <color rgb="FFFFFFFF"/>
      <name val="Calibri"/>
      <family val="2"/>
    </font>
    <font>
      <sz val="12"/>
      <color rgb="FF00A249"/>
      <name val="Calibri"/>
      <family val="2"/>
    </font>
    <font>
      <sz val="10"/>
      <name val="Calibri"/>
      <family val="2"/>
    </font>
    <font>
      <u/>
      <sz val="14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trike/>
      <sz val="10"/>
      <color rgb="FFFF0000"/>
      <name val="Calibri"/>
      <family val="2"/>
    </font>
    <font>
      <sz val="12"/>
      <color rgb="FFFF33CC"/>
      <name val="Calibri"/>
      <family val="2"/>
    </font>
    <font>
      <b/>
      <sz val="12"/>
      <color rgb="FF009242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0D4CD"/>
        <bgColor indexed="64"/>
      </patternFill>
    </fill>
    <fill>
      <patternFill patternType="solid">
        <fgColor rgb="FF43AA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A0D4C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B7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10" borderId="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5" fillId="0" borderId="24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vertical="center"/>
    </xf>
    <xf numFmtId="0" fontId="5" fillId="10" borderId="15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vertical="center"/>
    </xf>
    <xf numFmtId="0" fontId="5" fillId="10" borderId="1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 wrapText="1"/>
    </xf>
    <xf numFmtId="49" fontId="19" fillId="16" borderId="17" xfId="0" applyNumberFormat="1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18" borderId="22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15" borderId="1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18" borderId="1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49" fontId="19" fillId="16" borderId="11" xfId="0" applyNumberFormat="1" applyFont="1" applyFill="1" applyBorder="1" applyAlignment="1">
      <alignment horizontal="center" vertical="center" wrapText="1"/>
    </xf>
    <xf numFmtId="0" fontId="5" fillId="19" borderId="5" xfId="0" applyFont="1" applyFill="1" applyBorder="1" applyAlignment="1">
      <alignment vertical="center" wrapText="1"/>
    </xf>
    <xf numFmtId="0" fontId="5" fillId="19" borderId="1" xfId="0" applyFont="1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49" fontId="5" fillId="19" borderId="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19" borderId="5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vertical="center"/>
    </xf>
    <xf numFmtId="0" fontId="15" fillId="19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/>
    </xf>
    <xf numFmtId="0" fontId="5" fillId="19" borderId="5" xfId="0" applyFont="1" applyFill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19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4" fillId="5" borderId="2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20" borderId="1" xfId="0" applyFont="1" applyFill="1" applyBorder="1" applyAlignment="1">
      <alignment vertical="center" wrapText="1"/>
    </xf>
    <xf numFmtId="0" fontId="15" fillId="20" borderId="1" xfId="0" applyFont="1" applyFill="1" applyBorder="1" applyAlignment="1">
      <alignment vertical="center" wrapText="1"/>
    </xf>
    <xf numFmtId="0" fontId="5" fillId="20" borderId="1" xfId="0" applyFont="1" applyFill="1" applyBorder="1" applyAlignment="1">
      <alignment vertical="center" wrapText="1"/>
    </xf>
    <xf numFmtId="0" fontId="14" fillId="20" borderId="1" xfId="0" applyFont="1" applyFill="1" applyBorder="1" applyAlignment="1">
      <alignment vertical="center" wrapText="1"/>
    </xf>
    <xf numFmtId="0" fontId="5" fillId="20" borderId="4" xfId="0" applyFont="1" applyFill="1" applyBorder="1" applyAlignment="1">
      <alignment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  <xf numFmtId="0" fontId="1" fillId="0" borderId="0" xfId="0" pivotButton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pivotButton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pivotButton="1" applyFont="1" applyAlignment="1">
      <alignment horizontal="left"/>
    </xf>
    <xf numFmtId="0" fontId="26" fillId="0" borderId="6" xfId="0" applyFont="1" applyBorder="1" applyAlignment="1">
      <alignment vertical="center"/>
    </xf>
    <xf numFmtId="0" fontId="26" fillId="0" borderId="22" xfId="0" applyFont="1" applyBorder="1" applyAlignment="1">
      <alignment vertical="center"/>
    </xf>
  </cellXfs>
  <cellStyles count="2">
    <cellStyle name="Normal" xfId="0" builtinId="0"/>
    <cellStyle name="Normal 3" xfId="1" xr:uid="{086E489F-DE3B-495B-9814-9FC4BAD5F2A0}"/>
  </cellStyles>
  <dxfs count="430"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ont>
        <strike val="0"/>
        <color theme="1"/>
      </font>
    </dxf>
    <dxf>
      <font>
        <strike val="0"/>
        <color rgb="FFFF0000"/>
      </font>
    </dxf>
    <dxf>
      <font>
        <strike val="0"/>
        <color rgb="FFEF7D00"/>
      </font>
    </dxf>
    <dxf>
      <font>
        <strike val="0"/>
        <color rgb="FF00B050"/>
      </font>
    </dxf>
    <dxf>
      <font>
        <color rgb="FF00B0F0"/>
      </font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ont>
        <strike val="0"/>
        <color rgb="FFEF7D00"/>
      </font>
    </dxf>
    <dxf>
      <font>
        <strike val="0"/>
        <color theme="1"/>
      </font>
    </dxf>
    <dxf>
      <font>
        <strike val="0"/>
        <color rgb="FFFF0000"/>
      </font>
    </dxf>
    <dxf>
      <font>
        <strike val="0"/>
        <color rgb="FF00B050"/>
      </font>
    </dxf>
    <dxf>
      <font>
        <color rgb="FF00B0F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theme="1"/>
      </font>
    </dxf>
    <dxf>
      <font>
        <color rgb="FF00B0F0"/>
      </font>
    </dxf>
    <dxf>
      <font>
        <strike val="0"/>
        <color rgb="FFEF7D00"/>
      </font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ont>
        <strike val="0"/>
        <color rgb="FF00B050"/>
      </font>
    </dxf>
    <dxf>
      <font>
        <strike val="0"/>
        <color rgb="FFEF7D00"/>
      </font>
    </dxf>
    <dxf>
      <font>
        <color rgb="FF00B0F0"/>
      </font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ont>
        <strike val="0"/>
        <color theme="1"/>
      </font>
    </dxf>
    <dxf>
      <font>
        <strike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ont>
        <strike val="0"/>
        <color rgb="FFEF7D00"/>
      </font>
    </dxf>
    <dxf>
      <font>
        <strike val="0"/>
        <color theme="1"/>
      </font>
    </dxf>
    <dxf>
      <font>
        <strike val="0"/>
        <color rgb="FFFF0000"/>
      </font>
    </dxf>
    <dxf>
      <font>
        <strike val="0"/>
        <color rgb="FF00B050"/>
      </font>
    </dxf>
    <dxf>
      <font>
        <color rgb="FF00B0F0"/>
      </font>
    </dxf>
    <dxf>
      <fill>
        <patternFill>
          <bgColor rgb="FF000000"/>
        </patternFill>
      </fill>
    </dxf>
    <dxf>
      <font>
        <strike val="0"/>
        <color theme="1"/>
      </font>
    </dxf>
    <dxf>
      <font>
        <strike val="0"/>
        <color rgb="FFEF7D00"/>
      </font>
    </dxf>
    <dxf>
      <font>
        <color rgb="FF00B0F0"/>
      </font>
    </dxf>
    <dxf>
      <font>
        <strike val="0"/>
        <color rgb="FF00B050"/>
      </font>
    </dxf>
    <dxf>
      <font>
        <strike val="0"/>
        <color rgb="FFFF0000"/>
      </font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ont>
        <strike val="0"/>
        <color rgb="FFEF7D00"/>
      </font>
    </dxf>
    <dxf>
      <font>
        <color rgb="FF00B0F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theme="1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ont>
        <strike val="0"/>
        <color rgb="FFEF7D00"/>
      </font>
    </dxf>
    <dxf>
      <font>
        <color rgb="FF00B0F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theme="1"/>
      </font>
    </dxf>
    <dxf>
      <font>
        <strike val="0"/>
        <color rgb="FF00B050"/>
      </font>
    </dxf>
    <dxf>
      <font>
        <strike val="0"/>
        <color theme="1"/>
      </font>
    </dxf>
    <dxf>
      <font>
        <strike val="0"/>
        <color rgb="FFFF0000"/>
      </font>
    </dxf>
    <dxf>
      <font>
        <color rgb="FF00B0F0"/>
      </font>
    </dxf>
    <dxf>
      <font>
        <strike val="0"/>
        <color rgb="FFEF7D00"/>
      </font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ont>
        <strike val="0"/>
        <color rgb="FFEF7D0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theme="1"/>
      </font>
    </dxf>
    <dxf>
      <font>
        <color rgb="FF00B0F0"/>
      </font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ont>
        <color rgb="FF00B0F0"/>
      </font>
    </dxf>
    <dxf>
      <font>
        <strike val="0"/>
        <color rgb="FF00B050"/>
      </font>
    </dxf>
    <dxf>
      <fill>
        <patternFill>
          <bgColor rgb="FFFFC000"/>
        </patternFill>
      </fill>
    </dxf>
    <dxf>
      <font>
        <strike val="0"/>
        <color rgb="FFFF0000"/>
      </font>
    </dxf>
    <dxf>
      <font>
        <strike val="0"/>
        <color theme="1"/>
      </font>
    </dxf>
    <dxf>
      <font>
        <strike val="0"/>
        <color rgb="FFEF7D00"/>
      </font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  <color theme="1"/>
      </font>
    </dxf>
    <dxf>
      <font>
        <strike val="0"/>
        <color rgb="FFFF0000"/>
      </font>
    </dxf>
    <dxf>
      <font>
        <strike val="0"/>
        <color rgb="FF00B050"/>
      </font>
    </dxf>
    <dxf>
      <font>
        <color rgb="FF00B0F0"/>
      </font>
    </dxf>
    <dxf>
      <font>
        <strike val="0"/>
        <color rgb="FFEF7D00"/>
      </font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ont>
        <strike val="0"/>
        <color theme="1"/>
      </font>
    </dxf>
    <dxf>
      <font>
        <strike val="0"/>
        <color rgb="FFFF0000"/>
      </font>
    </dxf>
    <dxf>
      <font>
        <strike val="0"/>
        <color rgb="FF00B050"/>
      </font>
    </dxf>
    <dxf>
      <font>
        <color rgb="FF00B0F0"/>
      </font>
    </dxf>
    <dxf>
      <font>
        <strike val="0"/>
        <color rgb="FFEF7D00"/>
      </font>
    </dxf>
    <dxf>
      <font>
        <strike val="0"/>
        <color rgb="FFEF7D0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theme="1"/>
      </font>
    </dxf>
    <dxf>
      <font>
        <color rgb="FF00B0F0"/>
      </font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ont>
        <strike val="0"/>
        <color rgb="FFEF7D00"/>
      </font>
    </dxf>
    <dxf>
      <font>
        <color rgb="FF00B0F0"/>
      </font>
    </dxf>
    <dxf>
      <fill>
        <patternFill>
          <bgColor rgb="FF000000"/>
        </patternFill>
      </fill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theme="1"/>
      </font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ont>
        <strike val="0"/>
        <color rgb="FFEF7D00"/>
      </font>
    </dxf>
    <dxf>
      <font>
        <strike val="0"/>
        <color theme="1"/>
      </font>
    </dxf>
    <dxf>
      <font>
        <strike val="0"/>
        <color rgb="FF00B050"/>
      </font>
    </dxf>
    <dxf>
      <font>
        <color rgb="FF00B0F0"/>
      </font>
    </dxf>
    <dxf>
      <font>
        <strike val="0"/>
        <color rgb="FFFF0000"/>
      </font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ont>
        <color rgb="FF00B0F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theme="1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ill>
        <patternFill>
          <bgColor rgb="FFFFC000"/>
        </patternFill>
      </fill>
    </dxf>
    <dxf>
      <fill>
        <patternFill>
          <bgColor rgb="FF000000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FFB7FF"/>
      <color rgb="FF009242"/>
      <color rgb="FFFF99FF"/>
      <color rgb="FFEF7D00"/>
      <color rgb="FF00A249"/>
      <color rgb="FF43AAA0"/>
      <color rgb="FFFF33CC"/>
      <color rgb="FFA0D4CD"/>
      <color rgb="FF006E6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LO FARESE" refreshedDate="45954.517890740739" createdVersion="8" refreshedVersion="8" minRefreshableVersion="3" recordCount="137" xr:uid="{E3FD3B0A-C7FA-4124-9C46-5AE0FCE52920}">
  <cacheSource type="worksheet">
    <worksheetSource ref="A1:AK138" sheet="SALES JOBS COURSES"/>
  </cacheSource>
  <cacheFields count="36">
    <cacheField name="RESPONSIBLE NKAM" numFmtId="0">
      <sharedItems count="10">
        <s v="Marcello Farese"/>
        <s v="Ivan Kekic"/>
        <s v="Gilles Fleurot"/>
        <s v="Niko Nemec"/>
        <s v="Used Cars"/>
        <s v="ALL"/>
        <s v="NO"/>
        <s v="B2C NRM" u="1"/>
        <s v="B2C" u="1"/>
        <s v="Leasys" u="1"/>
      </sharedItems>
    </cacheField>
    <cacheField name="NEEDED OR NOT_x000a_Y/N" numFmtId="0">
      <sharedItems containsBlank="1" count="5">
        <s v="N"/>
        <m/>
        <s v="Y"/>
        <s v="QUIZ"/>
        <s v="NRM"/>
      </sharedItems>
    </cacheField>
    <cacheField name="NRM COUNTRIES: SELECT X" numFmtId="0">
      <sharedItems containsBlank="1"/>
    </cacheField>
    <cacheField name="NO NRM COUNTRIES" numFmtId="0">
      <sharedItems containsBlank="1"/>
    </cacheField>
    <cacheField name="CURRICULUM : LEVEL" numFmtId="0">
      <sharedItems/>
    </cacheField>
    <cacheField name="DOMAINS (SECTIONS)" numFmtId="0">
      <sharedItems/>
    </cacheField>
    <cacheField name="SUB-DOMAINS (ONLY FOR INFORMATION - OUT OF CURRICULUM IN LIS)" numFmtId="0">
      <sharedItems/>
    </cacheField>
    <cacheField name="TRAINING COURSE TITLE" numFmtId="0">
      <sharedItems/>
    </cacheField>
    <cacheField name="FORMAT" numFmtId="0">
      <sharedItems/>
    </cacheField>
    <cacheField name="CENTRAL REFERENCE" numFmtId="0">
      <sharedItems/>
    </cacheField>
    <cacheField name="STATUS 2026 vs 2025:_x000a_CONFIRMED_x000a_NEW_x000a_ ELIMINATED" numFmtId="0">
      <sharedItems/>
    </cacheField>
    <cacheField name="BRAND" numFmtId="0">
      <sharedItems/>
    </cacheField>
    <cacheField name="CENTRAL ROLL OUT" numFmtId="0">
      <sharedItems/>
    </cacheField>
    <cacheField name="UPDATE 2025/2026" numFmtId="0">
      <sharedItems containsBlank="1"/>
    </cacheField>
    <cacheField name="TIMING (minutes)" numFmtId="0">
      <sharedItems containsBlank="1" containsMixedTypes="1" containsNumber="1" containsInteger="1" minValue="10" maxValue="840"/>
    </cacheField>
    <cacheField name="COMMENTS" numFmtId="0">
      <sharedItems containsBlank="1"/>
    </cacheField>
    <cacheField name="CENTRAL OWNER" numFmtId="0">
      <sharedItems/>
    </cacheField>
    <cacheField name="PROJECT MANAGER_x000a_or CONTACT" numFmtId="0">
      <sharedItems containsBlank="1"/>
    </cacheField>
    <cacheField name="CENTRAL EQUIVALENCIES" numFmtId="0">
      <sharedItems containsBlank="1"/>
    </cacheField>
    <cacheField name="Peugeot" numFmtId="0">
      <sharedItems containsBlank="1" count="2">
        <m/>
        <s v="X"/>
      </sharedItems>
    </cacheField>
    <cacheField name="Citroën _x000a_PC" numFmtId="0">
      <sharedItems containsBlank="1" count="2">
        <m/>
        <s v="X"/>
      </sharedItems>
    </cacheField>
    <cacheField name="Opel/_x000a_Vauxhall _x000a_PC" numFmtId="0">
      <sharedItems containsBlank="1" count="2">
        <m/>
        <s v="X"/>
      </sharedItems>
    </cacheField>
    <cacheField name="Fiat_x000a_Abarth _x000a_PC" numFmtId="0">
      <sharedItems containsBlank="1" count="2">
        <m/>
        <s v="X"/>
      </sharedItems>
    </cacheField>
    <cacheField name="Jeep _x000a_ PC" numFmtId="0">
      <sharedItems containsBlank="1"/>
    </cacheField>
    <cacheField name="DS _x000a_ PC" numFmtId="0">
      <sharedItems containsBlank="1" count="2">
        <m/>
        <s v="X"/>
      </sharedItems>
    </cacheField>
    <cacheField name="Alfa Romeo _x000a_PC" numFmtId="0">
      <sharedItems containsBlank="1" count="2">
        <s v="X"/>
        <m/>
      </sharedItems>
    </cacheField>
    <cacheField name="Lancia _x000a_ PC" numFmtId="0">
      <sharedItems containsBlank="1" count="2">
        <m/>
        <s v="X"/>
      </sharedItems>
    </cacheField>
    <cacheField name="Peugeot  LCV" numFmtId="0">
      <sharedItems containsBlank="1" count="2">
        <m/>
        <s v="X"/>
      </sharedItems>
    </cacheField>
    <cacheField name="Citroën LCV" numFmtId="0">
      <sharedItems containsBlank="1" count="2">
        <m/>
        <s v="X"/>
      </sharedItems>
    </cacheField>
    <cacheField name="Opel/_x000a_Vauxhall  LCV" numFmtId="0">
      <sharedItems containsBlank="1" count="2">
        <m/>
        <s v="X"/>
      </sharedItems>
    </cacheField>
    <cacheField name="Fiat _x000a_PRO_x000a_LCV" numFmtId="0">
      <sharedItems containsBlank="1" count="2">
        <m/>
        <s v="X"/>
      </sharedItems>
    </cacheField>
    <cacheField name="COMMON _x000a_WITH AFS" numFmtId="0">
      <sharedItems/>
    </cacheField>
    <cacheField name="CERTIFICATION _x000a_NV PC &amp; LCV  _x000a_SALES ADVISOR  _x000a_SAL-1, SAL-2 " numFmtId="0">
      <sharedItems containsBlank="1" count="2">
        <s v="X"/>
        <m/>
      </sharedItems>
    </cacheField>
    <cacheField name="CERTIFICATION _x000a_SALES MANAGER _x000a_ SAL-3, SAL-5" numFmtId="0">
      <sharedItems containsBlank="1" count="2">
        <s v="X"/>
        <m/>
      </sharedItems>
    </cacheField>
    <cacheField name="CERTIFICATION _x000a_PRE-OWNED _x000a_ SALES ADVISOR  _x000a_ SAL-6" numFmtId="0">
      <sharedItems containsBlank="1"/>
    </cacheField>
    <cacheField name="CERTIFICATION _x000a_FLEET B2B _x000a_SALES ADVISOR  _x000a_ SAL-4 " numFmtId="0">
      <sharedItems containsBlank="1" count="2">
        <s v="X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x v="0"/>
    <x v="0"/>
    <s v="X"/>
    <s v="X"/>
    <s v="Level 1 (Induction)"/>
    <s v="Brand Value &amp; Product knowledge"/>
    <s v="Brands L1"/>
    <s v="Alfa Romeo Brand"/>
    <s v="WBT"/>
    <s v="CA504968W01"/>
    <s v="CONFIRMED"/>
    <s v="ALFA ROMEO"/>
    <s v="April 2023"/>
    <s v="TO UPDATE"/>
    <n v="60"/>
    <s v="Replace CA503738W01"/>
    <s v="RPEB"/>
    <s v="REGALDO Alessandra"/>
    <s v="NO"/>
    <x v="0"/>
    <x v="0"/>
    <x v="0"/>
    <x v="0"/>
    <m/>
    <x v="0"/>
    <x v="0"/>
    <x v="0"/>
    <x v="0"/>
    <x v="0"/>
    <x v="0"/>
    <x v="0"/>
    <s v="YES"/>
    <x v="0"/>
    <x v="0"/>
    <m/>
    <x v="0"/>
  </r>
  <r>
    <x v="1"/>
    <x v="1"/>
    <s v="X"/>
    <s v="X"/>
    <s v="Level 1 (Induction)"/>
    <s v="Brand Value &amp; Product knowledge"/>
    <s v="Brands L1"/>
    <s v="Jeep Brand Culture   "/>
    <s v="WBT"/>
    <s v="CJ503936W01"/>
    <s v="CONFIRMED"/>
    <s v="JEEP"/>
    <s v="March 2025"/>
    <m/>
    <n v="45"/>
    <s v="module created in July 2022, updated in March 2025"/>
    <s v="RPEB"/>
    <s v="REGALDO Alessandra"/>
    <s v="NO"/>
    <x v="0"/>
    <x v="0"/>
    <x v="0"/>
    <x v="0"/>
    <s v="X"/>
    <x v="0"/>
    <x v="1"/>
    <x v="0"/>
    <x v="0"/>
    <x v="0"/>
    <x v="0"/>
    <x v="0"/>
    <s v="YES"/>
    <x v="0"/>
    <x v="0"/>
    <m/>
    <x v="0"/>
  </r>
  <r>
    <x v="1"/>
    <x v="1"/>
    <s v="X"/>
    <s v="X"/>
    <s v="Level 1 (Induction)"/>
    <s v="Brand Value &amp; Product knowledge"/>
    <s v="Brands L1"/>
    <s v="Fiat or Abarth Brand Culture"/>
    <s v="WBT"/>
    <s v="WWCJFI505791W01EN"/>
    <s v="NEW"/>
    <s v="FIAT"/>
    <s v="March 2025"/>
    <m/>
    <n v="30"/>
    <s v="replace CF503935W01 and CH503934W01"/>
    <s v="RPEB"/>
    <s v="REGALDO Alessandra"/>
    <s v="CF503935W01 or CH503934W01"/>
    <x v="0"/>
    <x v="0"/>
    <x v="0"/>
    <x v="1"/>
    <m/>
    <x v="0"/>
    <x v="1"/>
    <x v="0"/>
    <x v="0"/>
    <x v="0"/>
    <x v="0"/>
    <x v="0"/>
    <s v="YES"/>
    <x v="0"/>
    <x v="0"/>
    <m/>
    <x v="0"/>
  </r>
  <r>
    <x v="1"/>
    <x v="1"/>
    <s v="X"/>
    <s v="X"/>
    <s v="Level 1 (Induction)"/>
    <s v="Brand Value &amp; Product knowledge"/>
    <s v="Brands L1"/>
    <s v="Stellantis PRO ONE (a new strategy in excellence for LCV) - Enlarged Europe"/>
    <s v="WBT"/>
    <s v="WWCJXX505787W01EN"/>
    <s v="CONFIRMED"/>
    <s v="LCV BRANDS"/>
    <s v="September 2024"/>
    <m/>
    <n v="90"/>
    <s v="LCV brands - for Enlarged Europe"/>
    <s v="RPEB"/>
    <s v="REGALDO Alessandra"/>
    <s v="NO"/>
    <x v="0"/>
    <x v="0"/>
    <x v="0"/>
    <x v="0"/>
    <m/>
    <x v="0"/>
    <x v="1"/>
    <x v="0"/>
    <x v="1"/>
    <x v="1"/>
    <x v="1"/>
    <x v="1"/>
    <s v="NO"/>
    <x v="0"/>
    <x v="0"/>
    <m/>
    <x v="0"/>
  </r>
  <r>
    <x v="0"/>
    <x v="0"/>
    <s v="X"/>
    <s v="X"/>
    <s v="Level 1 (Induction)"/>
    <s v="Brand Value &amp; Product knowledge"/>
    <s v="Brands L1"/>
    <s v="Lancia Brand Culture"/>
    <s v="WBT"/>
    <s v="CL504969W01"/>
    <s v="CONFIRMED"/>
    <s v="LANCIA"/>
    <s v="July  2023"/>
    <s v="TO UPDATE ?"/>
    <n v="30"/>
    <m/>
    <s v="RPEB"/>
    <s v="REGALDO Alessandra"/>
    <s v="NO"/>
    <x v="0"/>
    <x v="0"/>
    <x v="0"/>
    <x v="0"/>
    <m/>
    <x v="0"/>
    <x v="1"/>
    <x v="1"/>
    <x v="0"/>
    <x v="0"/>
    <x v="0"/>
    <x v="0"/>
    <s v="YES"/>
    <x v="0"/>
    <x v="0"/>
    <m/>
    <x v="0"/>
  </r>
  <r>
    <x v="2"/>
    <x v="1"/>
    <s v="X"/>
    <s v="X"/>
    <s v="Level 1 (Induction)"/>
    <s v="Brand Value &amp; Product knowledge"/>
    <s v="Brands L1"/>
    <s v="Citroën Brand Culture"/>
    <s v="WBT"/>
    <s v="CC503851W01"/>
    <s v="CONFIRMED"/>
    <s v="CITROEN"/>
    <s v="December 2022"/>
    <s v="TO UPDATE"/>
    <n v="30"/>
    <s v="delete LCV elements when update in 2025"/>
    <s v="RPEB"/>
    <s v="PORCHER Magali"/>
    <s v="NO (cancel and replace CC500828X01)"/>
    <x v="0"/>
    <x v="1"/>
    <x v="0"/>
    <x v="0"/>
    <m/>
    <x v="0"/>
    <x v="1"/>
    <x v="0"/>
    <x v="0"/>
    <x v="0"/>
    <x v="0"/>
    <x v="0"/>
    <s v="YES"/>
    <x v="0"/>
    <x v="0"/>
    <m/>
    <x v="0"/>
  </r>
  <r>
    <x v="2"/>
    <x v="1"/>
    <s v="X"/>
    <s v="X"/>
    <s v="Level 1 (Induction)"/>
    <s v="Brand Value &amp; Product knowledge"/>
    <s v="Brands L1"/>
    <s v="Peugeot Brand Culture"/>
    <s v="WBT"/>
    <s v="WWCJPE506207W01EN"/>
    <s v="NEW"/>
    <s v="PEUGEOT"/>
    <s v="August 2025"/>
    <m/>
    <n v="40"/>
    <s v="Replace CP503796W01 from October 2022"/>
    <s v="RPEB"/>
    <s v="LETELLIER Magali"/>
    <s v="NO (cancel and replace CP503796W01)"/>
    <x v="1"/>
    <x v="0"/>
    <x v="0"/>
    <x v="0"/>
    <m/>
    <x v="0"/>
    <x v="1"/>
    <x v="0"/>
    <x v="0"/>
    <x v="0"/>
    <x v="0"/>
    <x v="0"/>
    <s v="YES"/>
    <x v="0"/>
    <x v="0"/>
    <m/>
    <x v="0"/>
  </r>
  <r>
    <x v="3"/>
    <x v="1"/>
    <s v="X"/>
    <s v="X"/>
    <s v="Level 1 (Induction)"/>
    <s v="Brand Value &amp; Product knowledge"/>
    <s v="Brands L1"/>
    <s v="Opel Brand: German Energy"/>
    <s v="WBT"/>
    <s v="WWXJOP504355W01EN"/>
    <s v="CONFIRMED"/>
    <s v="OPEL"/>
    <s v="June 2024"/>
    <m/>
    <n v="30"/>
    <s v="delete LCV elements when update in 2025 (2 slides)"/>
    <s v="RPEB"/>
    <s v="LETELLIER Magali"/>
    <s v="NO (replace CO501775W01 and CO502272X01)"/>
    <x v="0"/>
    <x v="0"/>
    <x v="1"/>
    <x v="0"/>
    <m/>
    <x v="0"/>
    <x v="1"/>
    <x v="0"/>
    <x v="0"/>
    <x v="0"/>
    <x v="0"/>
    <x v="0"/>
    <s v="YES"/>
    <x v="0"/>
    <x v="0"/>
    <m/>
    <x v="0"/>
  </r>
  <r>
    <x v="0"/>
    <x v="0"/>
    <s v="X"/>
    <s v="X"/>
    <s v="Level 1 (Induction)"/>
    <s v="Brand Value &amp; Product knowledge"/>
    <s v="Brands L1"/>
    <s v="DS CAMP DIGITAL-DS NEWS"/>
    <s v="WBT"/>
    <s v="WWCJDS505807W01EN"/>
    <s v="CONFIRMED"/>
    <s v="DS Automobiles"/>
    <s v="October 2024"/>
    <m/>
    <n v="15"/>
    <s v="in WWCJDS505807X01EN (DS CAMP DIGITAL)"/>
    <s v="RPEB"/>
    <s v="LETELLIER Magali"/>
    <s v="NO"/>
    <x v="0"/>
    <x v="0"/>
    <x v="0"/>
    <x v="0"/>
    <m/>
    <x v="1"/>
    <x v="1"/>
    <x v="0"/>
    <x v="0"/>
    <x v="0"/>
    <x v="0"/>
    <x v="0"/>
    <s v="YES"/>
    <x v="1"/>
    <x v="1"/>
    <m/>
    <x v="1"/>
  </r>
  <r>
    <x v="0"/>
    <x v="0"/>
    <s v="X"/>
    <s v="X"/>
    <s v="Level 1 (Induction)"/>
    <s v="Brand Value &amp; Product knowledge"/>
    <s v="Brands L1"/>
    <s v="DS CAMP DIGITAL-BRAND INDUCTION"/>
    <s v="WBT"/>
    <s v="WWCJDS505807W02EN"/>
    <s v="CONFIRMED"/>
    <s v="DS Automobiles"/>
    <s v="October 2024"/>
    <m/>
    <n v="30"/>
    <s v="in WWCJDS505807X01EN (DS CAMP DIGITAL)"/>
    <s v="RPEB"/>
    <s v="LETELLIER Magali"/>
    <s v="NO"/>
    <x v="0"/>
    <x v="0"/>
    <x v="0"/>
    <x v="0"/>
    <m/>
    <x v="1"/>
    <x v="1"/>
    <x v="0"/>
    <x v="0"/>
    <x v="0"/>
    <x v="0"/>
    <x v="0"/>
    <s v="YES"/>
    <x v="0"/>
    <x v="0"/>
    <m/>
    <x v="0"/>
  </r>
  <r>
    <x v="0"/>
    <x v="0"/>
    <s v="X"/>
    <s v="X"/>
    <s v="Level 1 (Induction)"/>
    <s v="Brand Value &amp; Product knowledge"/>
    <s v="Brands L1"/>
    <s v="ONLY YOU Programme "/>
    <s v="WBT"/>
    <s v="WWCJDS505826W01EN"/>
    <s v="WIP"/>
    <s v="DS Automobiles"/>
    <s v="November 2025"/>
    <m/>
    <n v="30"/>
    <s v="New in 2025, replace CD503141W01 or CD503283W01"/>
    <s v="RPEB"/>
    <s v="LETELLIER Magali"/>
    <s v="CD503141W01 or CD503283W01"/>
    <x v="0"/>
    <x v="0"/>
    <x v="0"/>
    <x v="0"/>
    <m/>
    <x v="1"/>
    <x v="1"/>
    <x v="0"/>
    <x v="0"/>
    <x v="0"/>
    <x v="0"/>
    <x v="0"/>
    <s v="YES"/>
    <x v="0"/>
    <x v="1"/>
    <m/>
    <x v="1"/>
  </r>
  <r>
    <x v="4"/>
    <x v="0"/>
    <m/>
    <s v="X"/>
    <s v="Level 1 (Induction)"/>
    <s v="Brand Value &amp; Product knowledge"/>
    <s v="Brands L1"/>
    <s v="ALFA ROMEO CERTIFIED"/>
    <s v="WBT"/>
    <s v="CA503738W01  "/>
    <s v="CONFIRMED"/>
    <s v="ALFA ROMEO"/>
    <s v="November 2022"/>
    <s v="TO UPDATE ?"/>
    <n v="30"/>
    <s v="Update postponed to 2026"/>
    <s v="RPEB"/>
    <s v="REGALDO Alessandra"/>
    <s v="NO"/>
    <x v="0"/>
    <x v="0"/>
    <x v="0"/>
    <x v="0"/>
    <m/>
    <x v="0"/>
    <x v="0"/>
    <x v="0"/>
    <x v="0"/>
    <x v="0"/>
    <x v="0"/>
    <x v="0"/>
    <s v="NO"/>
    <x v="0"/>
    <x v="1"/>
    <s v="X"/>
    <x v="1"/>
  </r>
  <r>
    <x v="4"/>
    <x v="0"/>
    <m/>
    <s v="X"/>
    <s v="Level 1 (Induction)"/>
    <s v="Brand Value &amp; Product knowledge"/>
    <s v="Brands L1"/>
    <s v="LANCIA CERTIFIED"/>
    <s v="WBT"/>
    <s v="CL504256W01"/>
    <s v="CONFIRMED"/>
    <s v="LANCIA"/>
    <s v="October 2022 (update 01/2023)"/>
    <s v="TO UPDATE ?"/>
    <n v="30"/>
    <s v="Update postponed to 2026"/>
    <s v="RPEB"/>
    <s v="REGALDO Alessandra"/>
    <s v="NO"/>
    <x v="0"/>
    <x v="0"/>
    <x v="0"/>
    <x v="0"/>
    <m/>
    <x v="0"/>
    <x v="1"/>
    <x v="1"/>
    <x v="0"/>
    <x v="0"/>
    <x v="0"/>
    <x v="0"/>
    <s v="NO"/>
    <x v="0"/>
    <x v="1"/>
    <s v="X"/>
    <x v="1"/>
  </r>
  <r>
    <x v="4"/>
    <x v="0"/>
    <m/>
    <s v="X"/>
    <s v="Level 1 (Induction)"/>
    <s v="Brand Value &amp; Product knowledge"/>
    <s v="Brands L1"/>
    <s v="DS CERTIFIED"/>
    <s v="WBT"/>
    <s v="CD502670W01"/>
    <s v="CONFIRMED"/>
    <s v="DS Automobiles"/>
    <s v="June 2021"/>
    <s v="TO UPDATE ?"/>
    <n v="20"/>
    <s v="Update postponed to 2026"/>
    <s v="RPEB"/>
    <s v="LETELLIER Magali"/>
    <s v="NO"/>
    <x v="0"/>
    <x v="0"/>
    <x v="0"/>
    <x v="0"/>
    <m/>
    <x v="1"/>
    <x v="1"/>
    <x v="0"/>
    <x v="0"/>
    <x v="0"/>
    <x v="0"/>
    <x v="0"/>
    <s v="NO"/>
    <x v="0"/>
    <x v="1"/>
    <s v="X"/>
    <x v="1"/>
  </r>
  <r>
    <x v="4"/>
    <x v="0"/>
    <m/>
    <s v="X"/>
    <s v="Level 1 (Induction)"/>
    <s v="Brand Value &amp; Product knowledge"/>
    <s v="Brands L1"/>
    <s v="SPOTICAR LABEL"/>
    <s v="WBT"/>
    <s v="CG502670W01"/>
    <s v="CONFIRMED"/>
    <s v="SPOTICAR"/>
    <s v="April 2021"/>
    <s v="WIP"/>
    <n v="20"/>
    <s v="Update in 2025"/>
    <s v="RPEB"/>
    <s v="LAUBIER Magali"/>
    <s v="NO"/>
    <x v="1"/>
    <x v="1"/>
    <x v="1"/>
    <x v="1"/>
    <s v="X"/>
    <x v="0"/>
    <x v="1"/>
    <x v="0"/>
    <x v="0"/>
    <x v="0"/>
    <x v="0"/>
    <x v="0"/>
    <s v="NO"/>
    <x v="1"/>
    <x v="1"/>
    <s v="X"/>
    <x v="1"/>
  </r>
  <r>
    <x v="4"/>
    <x v="0"/>
    <m/>
    <s v="X"/>
    <s v="Level 1 (Induction)"/>
    <s v="Brand Value &amp; Product knowledge"/>
    <s v="Brands L1"/>
    <s v="CHECK+ all you need to know - SPOTICAR &amp; DS Certified Labels"/>
    <s v="WBT"/>
    <s v="WWCJXP505897W01EN"/>
    <s v="CONFIRMED"/>
    <s v="STELLANTIS"/>
    <s v="December 2024"/>
    <m/>
    <n v="10"/>
    <m/>
    <s v="RPEB"/>
    <s v="LETELLIER Magali"/>
    <s v="NO"/>
    <x v="1"/>
    <x v="1"/>
    <x v="1"/>
    <x v="0"/>
    <m/>
    <x v="1"/>
    <x v="1"/>
    <x v="0"/>
    <x v="0"/>
    <x v="0"/>
    <x v="0"/>
    <x v="0"/>
    <s v="NO"/>
    <x v="1"/>
    <x v="1"/>
    <s v="X"/>
    <x v="1"/>
  </r>
  <r>
    <x v="2"/>
    <x v="1"/>
    <s v="X"/>
    <s v="X"/>
    <s v="Level 1 (Induction)"/>
    <s v="Brand Value &amp; Product knowledge"/>
    <s v="Product Range L1"/>
    <s v="PEUGEOT product (one reference by model)"/>
    <s v="WBT"/>
    <s v="WIP"/>
    <s v="WIP"/>
    <s v="PEUGEOT"/>
    <s v="WIP"/>
    <m/>
    <m/>
    <m/>
    <s v="PSTR"/>
    <m/>
    <s v="CP503854W01 ; CP503854W02"/>
    <x v="1"/>
    <x v="0"/>
    <x v="0"/>
    <x v="0"/>
    <m/>
    <x v="0"/>
    <x v="1"/>
    <x v="0"/>
    <x v="0"/>
    <x v="0"/>
    <x v="0"/>
    <x v="0"/>
    <s v="NO"/>
    <x v="0"/>
    <x v="1"/>
    <m/>
    <x v="0"/>
  </r>
  <r>
    <x v="2"/>
    <x v="1"/>
    <s v="X"/>
    <s v="X"/>
    <s v="Level 1 (Induction)"/>
    <s v="Brand Value &amp; Product knowledge"/>
    <s v="Product Range L1"/>
    <s v="CITROEN product (one reference by model)"/>
    <s v="WBT"/>
    <s v="WIP"/>
    <s v="WIP"/>
    <s v="CITROEN"/>
    <s v="WIP"/>
    <m/>
    <m/>
    <m/>
    <s v="PSTR"/>
    <m/>
    <s v="CC503856W01 ; CC503856W02"/>
    <x v="0"/>
    <x v="1"/>
    <x v="0"/>
    <x v="0"/>
    <m/>
    <x v="0"/>
    <x v="1"/>
    <x v="0"/>
    <x v="0"/>
    <x v="0"/>
    <x v="0"/>
    <x v="0"/>
    <s v="NO"/>
    <x v="0"/>
    <x v="1"/>
    <m/>
    <x v="0"/>
  </r>
  <r>
    <x v="3"/>
    <x v="1"/>
    <s v="X"/>
    <s v="X"/>
    <s v="Level 1 (Induction)"/>
    <s v="Brand Value &amp; Product knowledge"/>
    <s v="Product Range L1"/>
    <s v="OPEL product PART (one reference by model)"/>
    <s v="WBT"/>
    <s v="WIP"/>
    <s v="WIP"/>
    <s v="OPEL"/>
    <s v="WIP"/>
    <m/>
    <m/>
    <m/>
    <s v="PSTR"/>
    <m/>
    <s v="CO503839W02 ; CO503839W03"/>
    <x v="0"/>
    <x v="0"/>
    <x v="1"/>
    <x v="0"/>
    <m/>
    <x v="0"/>
    <x v="1"/>
    <x v="0"/>
    <x v="0"/>
    <x v="0"/>
    <x v="0"/>
    <x v="0"/>
    <s v="NO"/>
    <x v="0"/>
    <x v="1"/>
    <m/>
    <x v="0"/>
  </r>
  <r>
    <x v="1"/>
    <x v="1"/>
    <s v="X"/>
    <s v="X"/>
    <s v="Level 1 (Induction)"/>
    <s v="Brand Value &amp; Product knowledge"/>
    <s v="Product Range L1"/>
    <s v="FIAT &amp; ABARTH product PART (one reference by model)"/>
    <s v="WBT"/>
    <s v="WIP"/>
    <s v="WIP"/>
    <s v="FIAT"/>
    <s v="WIP"/>
    <m/>
    <n v="60"/>
    <s v="CF503846W01 / CH503848W01 "/>
    <s v="PSTR"/>
    <s v="D'AQUINO Dario"/>
    <s v="CF503846W01 ; WWCPXX506036W01EN"/>
    <x v="0"/>
    <x v="0"/>
    <x v="0"/>
    <x v="1"/>
    <m/>
    <x v="0"/>
    <x v="1"/>
    <x v="0"/>
    <x v="0"/>
    <x v="0"/>
    <x v="0"/>
    <x v="0"/>
    <s v="NO"/>
    <x v="0"/>
    <x v="1"/>
    <m/>
    <x v="0"/>
  </r>
  <r>
    <x v="1"/>
    <x v="1"/>
    <s v="X"/>
    <s v="X"/>
    <s v="Level 1 (Induction)"/>
    <s v="Brand Value &amp; Product knowledge"/>
    <s v="Product Range L1"/>
    <s v="JEEP product (one reference by model)"/>
    <s v="WBT"/>
    <s v="WIP"/>
    <s v="WIP"/>
    <s v="JEEP"/>
    <s v="WIP"/>
    <m/>
    <n v="60"/>
    <m/>
    <s v="PSTR"/>
    <s v="LENDRESSE Yvane"/>
    <s v="CJ503897W01"/>
    <x v="0"/>
    <x v="0"/>
    <x v="0"/>
    <x v="0"/>
    <s v="X"/>
    <x v="0"/>
    <x v="1"/>
    <x v="0"/>
    <x v="0"/>
    <x v="0"/>
    <x v="0"/>
    <x v="0"/>
    <s v="NO"/>
    <x v="0"/>
    <x v="1"/>
    <m/>
    <x v="0"/>
  </r>
  <r>
    <x v="0"/>
    <x v="2"/>
    <s v="X"/>
    <s v="X"/>
    <s v="Level 1 (Induction)"/>
    <s v="Brand Value &amp; Product knowledge"/>
    <s v="Product Range L1"/>
    <s v="DS product (one reference by model)"/>
    <s v="WBT"/>
    <s v="WIP"/>
    <s v="WIP"/>
    <s v="DS Automobiles"/>
    <s v="WIP"/>
    <m/>
    <n v="60"/>
    <m/>
    <s v="PSTR"/>
    <s v="BARBIRATO Renzo"/>
    <s v="CD503884W01"/>
    <x v="0"/>
    <x v="0"/>
    <x v="0"/>
    <x v="0"/>
    <m/>
    <x v="1"/>
    <x v="1"/>
    <x v="0"/>
    <x v="0"/>
    <x v="0"/>
    <x v="0"/>
    <x v="0"/>
    <s v="NO"/>
    <x v="0"/>
    <x v="1"/>
    <m/>
    <x v="0"/>
  </r>
  <r>
    <x v="0"/>
    <x v="2"/>
    <s v="X"/>
    <s v="X"/>
    <s v="Level 1 (Induction)"/>
    <s v="Brand Value &amp; Product knowledge"/>
    <s v="Product Range L1"/>
    <s v="ALFA ROMEO product (one reference by model)"/>
    <s v="WBT"/>
    <s v="WIP"/>
    <s v="WIP"/>
    <s v="ALFA ROMEO"/>
    <s v="WIP"/>
    <m/>
    <n v="60"/>
    <m/>
    <s v="PSTR"/>
    <s v="BARBIRATO Renzo"/>
    <s v="CA503898W01"/>
    <x v="0"/>
    <x v="0"/>
    <x v="0"/>
    <x v="0"/>
    <m/>
    <x v="0"/>
    <x v="0"/>
    <x v="0"/>
    <x v="0"/>
    <x v="0"/>
    <x v="0"/>
    <x v="0"/>
    <s v="NO"/>
    <x v="0"/>
    <x v="1"/>
    <m/>
    <x v="0"/>
  </r>
  <r>
    <x v="0"/>
    <x v="2"/>
    <s v="X"/>
    <s v="X"/>
    <s v="Level 1 (Induction)"/>
    <s v="Brand Value &amp; Product knowledge"/>
    <s v="Product Range L1"/>
    <s v="LANCIA product (one reference by model)"/>
    <s v="WBT"/>
    <s v="WIP"/>
    <s v="WIP"/>
    <s v="LANCIA"/>
    <s v="WIP"/>
    <m/>
    <n v="30"/>
    <m/>
    <s v="PSTR"/>
    <s v="GENTINI Irene"/>
    <s v="WWCPLA505111W04IT ; WWCPLA505398W01EN"/>
    <x v="0"/>
    <x v="0"/>
    <x v="0"/>
    <x v="0"/>
    <m/>
    <x v="0"/>
    <x v="1"/>
    <x v="1"/>
    <x v="0"/>
    <x v="0"/>
    <x v="0"/>
    <x v="0"/>
    <s v="NO"/>
    <x v="0"/>
    <x v="1"/>
    <m/>
    <x v="0"/>
  </r>
  <r>
    <x v="1"/>
    <x v="1"/>
    <s v="X"/>
    <s v="X"/>
    <s v="Level 1 (Induction)"/>
    <s v="Brand Value &amp; Product knowledge"/>
    <s v="Product Range L1"/>
    <s v="LCV PRODUCT (one reference by model)"/>
    <s v="WBT"/>
    <s v="WIP"/>
    <s v="WIP"/>
    <s v="STELLANTIS"/>
    <s v="WIP"/>
    <m/>
    <n v="30"/>
    <m/>
    <s v="PSTR"/>
    <s v="GENTINI Irene"/>
    <s v="WWCPXX505340W01EN"/>
    <x v="0"/>
    <x v="0"/>
    <x v="0"/>
    <x v="0"/>
    <m/>
    <x v="0"/>
    <x v="1"/>
    <x v="0"/>
    <x v="1"/>
    <x v="1"/>
    <x v="1"/>
    <x v="1"/>
    <s v="NO"/>
    <x v="0"/>
    <x v="1"/>
    <m/>
    <x v="0"/>
  </r>
  <r>
    <x v="3"/>
    <x v="1"/>
    <s v="X"/>
    <s v="X"/>
    <s v="Level 1 (Induction)"/>
    <s v="Brand Value &amp; Product knowledge"/>
    <s v="ADAS, Connected Services L1"/>
    <s v="NEW ADAS MASTER WBT "/>
    <s v="WBT"/>
    <s v="WIP"/>
    <s v="WIP"/>
    <s v="STELLANTIS"/>
    <s v="WIP"/>
    <m/>
    <s v="?"/>
    <m/>
    <s v="PSTR"/>
    <s v="?"/>
    <s v="WWCPXX503632W01EN; WWCPXX503632W02EN"/>
    <x v="1"/>
    <x v="1"/>
    <x v="1"/>
    <x v="1"/>
    <s v="X"/>
    <x v="1"/>
    <x v="0"/>
    <x v="1"/>
    <x v="1"/>
    <x v="1"/>
    <x v="1"/>
    <x v="1"/>
    <s v="YES"/>
    <x v="0"/>
    <x v="0"/>
    <s v="X"/>
    <x v="0"/>
  </r>
  <r>
    <x v="1"/>
    <x v="1"/>
    <s v="X"/>
    <s v="X"/>
    <s v="Level 1 (Induction)"/>
    <s v="Brand Value &amp; Product knowledge"/>
    <s v="ADAS, Connected Services L1"/>
    <s v="CONNECTED SERVICES  UPDATE 2025 (ex-FCA)"/>
    <s v="WBT"/>
    <s v="WWCPXF506054W01EN"/>
    <s v="NEW"/>
    <s v="STELLANTIS _x000a_(ex-FCA)"/>
    <s v="April 2025"/>
    <m/>
    <n v="75"/>
    <s v="only for Passengers Cars, no LCV"/>
    <s v="PSTR"/>
    <s v="MARTORELLA Giusy"/>
    <s v="WWCPXX505690W01EN"/>
    <x v="0"/>
    <x v="0"/>
    <x v="0"/>
    <x v="1"/>
    <s v="X"/>
    <x v="0"/>
    <x v="0"/>
    <x v="1"/>
    <x v="0"/>
    <x v="0"/>
    <x v="0"/>
    <x v="0"/>
    <s v="YES"/>
    <x v="0"/>
    <x v="0"/>
    <s v="X"/>
    <x v="0"/>
  </r>
  <r>
    <x v="3"/>
    <x v="1"/>
    <s v="X"/>
    <s v="X"/>
    <s v="Level 1 (Induction)"/>
    <s v="Brand Value &amp; Product knowledge"/>
    <s v="ADAS, Connected Services L1"/>
    <s v="CONNECTED SERVICES  UPDATE 2025 (ex-PSA)"/>
    <s v="WBT"/>
    <s v="WWCPXP506054W01EN"/>
    <s v="NEW"/>
    <s v="STELLANTIS (ex-PSA)"/>
    <s v="April 2025"/>
    <m/>
    <n v="75"/>
    <s v="only for Passengers Cars, no LCV"/>
    <s v="PSTR"/>
    <s v="MARTORELLA Giusy"/>
    <s v="WWCPXX505690W02EN"/>
    <x v="1"/>
    <x v="1"/>
    <x v="1"/>
    <x v="0"/>
    <m/>
    <x v="1"/>
    <x v="1"/>
    <x v="0"/>
    <x v="0"/>
    <x v="0"/>
    <x v="0"/>
    <x v="0"/>
    <s v="YES"/>
    <x v="0"/>
    <x v="0"/>
    <s v="X"/>
    <x v="0"/>
  </r>
  <r>
    <x v="1"/>
    <x v="1"/>
    <s v="X"/>
    <s v="X"/>
    <s v="Level 1 (Induction)"/>
    <s v="Brand Value &amp; Product knowledge"/>
    <s v="ADAS, Connected Services L1"/>
    <s v="CONNECTED SERVICES OFFER FOR LCV "/>
    <s v="WBT"/>
    <s v="WWCPXX505340W02EN"/>
    <s v="CONFIRMED"/>
    <s v="LCV BRANDS"/>
    <s v="April 2024"/>
    <m/>
    <n v="30"/>
    <m/>
    <s v="PSTR"/>
    <s v="MARTORELLA Giusy"/>
    <s v="NO"/>
    <x v="0"/>
    <x v="0"/>
    <x v="0"/>
    <x v="0"/>
    <m/>
    <x v="0"/>
    <x v="1"/>
    <x v="0"/>
    <x v="1"/>
    <x v="1"/>
    <x v="1"/>
    <x v="1"/>
    <s v="YES"/>
    <x v="0"/>
    <x v="0"/>
    <s v="X"/>
    <x v="0"/>
  </r>
  <r>
    <x v="2"/>
    <x v="1"/>
    <s v="X"/>
    <s v="X"/>
    <s v="Level 1 (Induction)"/>
    <s v="Brand Value &amp; Product knowledge"/>
    <s v="LEV L1"/>
    <s v="INTRODUCTION TO LEV"/>
    <s v="WBT"/>
    <s v="WIP"/>
    <s v="WIP"/>
    <s v="STELLANTIS"/>
    <s v="WIP"/>
    <m/>
    <s v="?"/>
    <m/>
    <s v="PSTR"/>
    <s v="?"/>
    <s v="WWCOXX505688W03EN ; WWCOXX505688W04EN"/>
    <x v="1"/>
    <x v="1"/>
    <x v="1"/>
    <x v="1"/>
    <s v="X"/>
    <x v="1"/>
    <x v="0"/>
    <x v="1"/>
    <x v="1"/>
    <x v="1"/>
    <x v="1"/>
    <x v="1"/>
    <s v="YES"/>
    <x v="0"/>
    <x v="0"/>
    <s v="X"/>
    <x v="0"/>
  </r>
  <r>
    <x v="3"/>
    <x v="1"/>
    <m/>
    <s v="X"/>
    <s v="Level 1 (Induction)"/>
    <s v="Policy, IT Tools, Processes"/>
    <s v="Processes &amp; SOS L1"/>
    <s v="LET’S DISCOVER THE STELLANTIS OPERATING STANDARDS - 2025"/>
    <s v="WBT"/>
    <s v="WWXRXX505937W01EN"/>
    <s v="CONFIRMED"/>
    <s v="STELLANTIS"/>
    <s v="January 2025"/>
    <m/>
    <n v="15"/>
    <s v="REPLACE CG503255W01"/>
    <s v="RPEB"/>
    <s v="PORCHER Magali"/>
    <s v="CG503255W01 "/>
    <x v="1"/>
    <x v="1"/>
    <x v="1"/>
    <x v="1"/>
    <s v="X"/>
    <x v="1"/>
    <x v="0"/>
    <x v="1"/>
    <x v="1"/>
    <x v="1"/>
    <x v="1"/>
    <x v="1"/>
    <s v="YES"/>
    <x v="0"/>
    <x v="0"/>
    <s v="X"/>
    <x v="0"/>
  </r>
  <r>
    <x v="2"/>
    <x v="1"/>
    <s v="X"/>
    <s v="X"/>
    <s v="Level 1 (Induction)"/>
    <s v="Policy, IT Tools, Processes"/>
    <s v="Processes &amp; SOS L1"/>
    <s v="Check SOS compliance with Snap On "/>
    <s v="WBT"/>
    <s v="CG503961W01"/>
    <s v="CONFIRMED"/>
    <s v="STELLANTIS"/>
    <s v="September 2022"/>
    <s v="TO UPDATE"/>
    <n v="20"/>
    <s v="To update in 2026"/>
    <s v="RPEB"/>
    <s v="PORCHER Magali"/>
    <s v="NO"/>
    <x v="1"/>
    <x v="1"/>
    <x v="1"/>
    <x v="1"/>
    <s v="X"/>
    <x v="1"/>
    <x v="0"/>
    <x v="1"/>
    <x v="0"/>
    <x v="0"/>
    <x v="0"/>
    <x v="0"/>
    <s v="YES"/>
    <x v="1"/>
    <x v="0"/>
    <m/>
    <x v="1"/>
  </r>
  <r>
    <x v="3"/>
    <x v="1"/>
    <s v="X"/>
    <s v="X"/>
    <s v="Level 1 (Induction)"/>
    <s v="Policy, IT Tools, Processes"/>
    <s v="Processes &amp; SOS L1"/>
    <s v="STELLANTIS SALES PROCESS  (B2C AND B2B)"/>
    <s v="WBT"/>
    <s v="WWCRXX505501W01EN"/>
    <s v="CONFIRMED"/>
    <s v="STELLANTIS"/>
    <s v=" May 2024"/>
    <s v="TO UPDATE"/>
    <n v="30"/>
    <s v="to update in October 2025"/>
    <s v="RPEB"/>
    <s v="PORCHER Magali"/>
    <s v="NO"/>
    <x v="1"/>
    <x v="1"/>
    <x v="1"/>
    <x v="1"/>
    <s v="X"/>
    <x v="1"/>
    <x v="0"/>
    <x v="1"/>
    <x v="1"/>
    <x v="1"/>
    <x v="1"/>
    <x v="1"/>
    <s v="NO"/>
    <x v="0"/>
    <x v="0"/>
    <m/>
    <x v="0"/>
  </r>
  <r>
    <x v="4"/>
    <x v="0"/>
    <m/>
    <s v="X"/>
    <s v="Level 1 (Induction)"/>
    <s v="Policy, IT Tools, Processes"/>
    <s v="Processes &amp; SOS L1"/>
    <s v="STELLANTIS SALES PROCESS FOR PRE-OWNED VEHICLES"/>
    <s v="WBT"/>
    <s v="WWCJXX505817W01EN"/>
    <s v="CONFIRMED"/>
    <s v="STELLANTIS"/>
    <s v="December 2024"/>
    <m/>
    <n v="30"/>
    <s v="specific pre-owned cars spoticar &amp; certified"/>
    <s v="RPEB"/>
    <s v="PORCHER Magali"/>
    <s v="NO"/>
    <x v="1"/>
    <x v="1"/>
    <x v="1"/>
    <x v="1"/>
    <s v="X"/>
    <x v="1"/>
    <x v="0"/>
    <x v="1"/>
    <x v="1"/>
    <x v="1"/>
    <x v="1"/>
    <x v="1"/>
    <s v="NO"/>
    <x v="1"/>
    <x v="1"/>
    <s v="X"/>
    <x v="1"/>
  </r>
  <r>
    <x v="4"/>
    <x v="2"/>
    <m/>
    <s v="X"/>
    <s v="Level 1 (Induction)"/>
    <s v="Policy, IT Tools, Processes"/>
    <s v="Processes &amp; SOS L1"/>
    <s v="Trade-in basics and LEV specificities"/>
    <s v="WBT"/>
    <s v="WWCJXX505672W01EN"/>
    <s v="CONFIRMED"/>
    <s v="STELLANTIS"/>
    <s v="April 2024"/>
    <m/>
    <n v="30"/>
    <s v="Cancel and replace CG500431W01 (trade-in basics)"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s v="X"/>
    <x v="1"/>
  </r>
  <r>
    <x v="3"/>
    <x v="1"/>
    <m/>
    <s v="X"/>
    <s v="Level 1 (Induction)"/>
    <s v="Policy, IT Tools, Processes"/>
    <s v="Tools L1"/>
    <s v="STELLANTIS Custom Fit (ex Convertool) "/>
    <s v="WBT"/>
    <s v="WWCPXX505138W04EN"/>
    <s v="WIP"/>
    <s v="STELLANTIS"/>
    <s v="October 2025"/>
    <m/>
    <m/>
    <s v="will replace WWCPXX505138W02 in 2025"/>
    <s v="PSTR"/>
    <s v="MALPHETTES Benoît"/>
    <s v="WWCPXX505138W02EN"/>
    <x v="0"/>
    <x v="0"/>
    <x v="0"/>
    <x v="0"/>
    <m/>
    <x v="0"/>
    <x v="1"/>
    <x v="0"/>
    <x v="1"/>
    <x v="1"/>
    <x v="1"/>
    <x v="1"/>
    <s v="NO"/>
    <x v="0"/>
    <x v="1"/>
    <m/>
    <x v="0"/>
  </r>
  <r>
    <x v="1"/>
    <x v="1"/>
    <m/>
    <s v="X"/>
    <s v="Level 1 (Induction)"/>
    <s v="Policy, IT Tools, Processes"/>
    <s v="Tools L1"/>
    <s v="LCV TAXATION "/>
    <s v="WBT"/>
    <s v="WWCOXX506084W01EN"/>
    <s v="WIP"/>
    <s v="STELLANTIS"/>
    <s v="October 2025"/>
    <m/>
    <m/>
    <s v="Local contents from markets - IT example in Sept."/>
    <s v="PSTR"/>
    <s v="MALPHETTES Benoît"/>
    <s v="NO"/>
    <x v="0"/>
    <x v="0"/>
    <x v="0"/>
    <x v="0"/>
    <m/>
    <x v="0"/>
    <x v="1"/>
    <x v="0"/>
    <x v="1"/>
    <x v="1"/>
    <x v="1"/>
    <x v="1"/>
    <s v="NO"/>
    <x v="0"/>
    <x v="1"/>
    <m/>
    <x v="0"/>
  </r>
  <r>
    <x v="5"/>
    <x v="2"/>
    <m/>
    <s v="X"/>
    <s v="Level 1 (Induction)"/>
    <s v="Policy, IT Tools, Processes"/>
    <s v="Tools L1"/>
    <s v="Overview of the LLD process in Leasys Touch"/>
    <s v="WBT"/>
    <s v="CG503950W02"/>
    <s v="?"/>
    <s v="STELLANTIS"/>
    <s v="February 2023"/>
    <s v="TO UPDATE ?"/>
    <n v="60"/>
    <s v="MANDATORY FOR B2B SALES ADVISOR"/>
    <s v="F2ML"/>
    <s v="MEATCHI Anne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2"/>
    <x v="1"/>
    <m/>
    <s v="X"/>
    <s v="Level 1 (Induction)"/>
    <s v="Policy, IT Tools, Processes"/>
    <s v="Tools L1"/>
    <s v="End to End process – From Lead to the Final Customer Order – For Dealers"/>
    <s v="WBT"/>
    <s v="EUCRXX505702W01EN"/>
    <s v="NEW"/>
    <s v="STELLANTIS"/>
    <s v="February 2025"/>
    <m/>
    <n v="30"/>
    <s v="G7 / EE markets except NRM countries (Belux, Austria, Netherland)_x000a_to be integrated : Pro-One"/>
    <s v="RPEB"/>
    <s v="D'AGOSTINO Frédéric"/>
    <s v="NO"/>
    <x v="1"/>
    <x v="1"/>
    <x v="1"/>
    <x v="1"/>
    <s v="X"/>
    <x v="1"/>
    <x v="0"/>
    <x v="1"/>
    <x v="0"/>
    <x v="0"/>
    <x v="0"/>
    <x v="0"/>
    <s v="NO"/>
    <x v="0"/>
    <x v="0"/>
    <m/>
    <x v="0"/>
  </r>
  <r>
    <x v="6"/>
    <x v="0"/>
    <m/>
    <s v="X"/>
    <s v="Level 1 (Induction)"/>
    <s v="Policy, IT Tools, Processes"/>
    <s v="Tools L1"/>
    <s v="New trade-in process for dealers (Autobiz Carcheck for SOL countries)"/>
    <s v="WBT"/>
    <s v="WWCJXX505881W01"/>
    <s v="CONFIRMED"/>
    <s v="STELLANTIS"/>
    <s v="November 2024"/>
    <m/>
    <n v="30"/>
    <s v="•_x0009_France &gt; January 2025_x000a_•_x0009_Italy &gt; January 2025_x000a_•_x0009_Spain &gt; 2025 "/>
    <s v="RPEB"/>
    <s v="PORCHER Magali"/>
    <s v="NO"/>
    <x v="1"/>
    <x v="1"/>
    <x v="1"/>
    <x v="1"/>
    <s v="X"/>
    <x v="1"/>
    <x v="0"/>
    <x v="1"/>
    <x v="0"/>
    <x v="0"/>
    <x v="0"/>
    <x v="0"/>
    <s v="NO"/>
    <x v="1"/>
    <x v="1"/>
    <m/>
    <x v="1"/>
  </r>
  <r>
    <x v="3"/>
    <x v="1"/>
    <s v="X"/>
    <s v="X"/>
    <s v="Level 1 (Induction)"/>
    <s v="Customer Relation"/>
    <s v="Legal  L1"/>
    <s v="STELLANTIS Personal Data Protection"/>
    <s v="WBT"/>
    <s v="WWOXX506169W01EN"/>
    <s v="NEW"/>
    <s v="STELLANTIS"/>
    <s v="July 2025"/>
    <m/>
    <n v="15"/>
    <s v="replace old WWXOXX505144W01EN"/>
    <s v="RPEB"/>
    <s v="REGALDO Alessandra"/>
    <s v="WWXOXX505144W01EN"/>
    <x v="1"/>
    <x v="1"/>
    <x v="1"/>
    <x v="1"/>
    <s v="X"/>
    <x v="1"/>
    <x v="0"/>
    <x v="1"/>
    <x v="1"/>
    <x v="1"/>
    <x v="1"/>
    <x v="1"/>
    <s v="YES"/>
    <x v="0"/>
    <x v="0"/>
    <s v="X"/>
    <x v="0"/>
  </r>
  <r>
    <x v="5"/>
    <x v="0"/>
    <s v="X"/>
    <s v="X"/>
    <s v="Level 1 (Induction)"/>
    <s v="Customer Relation"/>
    <s v="Customer Experience  L1"/>
    <s v="Collect customer recommendation and manage KPIs with Focus platform"/>
    <s v="WBT"/>
    <s v="WWXJXX506150W01EN"/>
    <s v="NEW"/>
    <s v="STELLANTIS"/>
    <s v="September 2025"/>
    <m/>
    <n v="30"/>
    <s v="replace CG501107W01"/>
    <s v="RPEB"/>
    <s v="PORCHER Magali"/>
    <s v="CG501107W01"/>
    <x v="1"/>
    <x v="1"/>
    <x v="1"/>
    <x v="1"/>
    <s v="X"/>
    <x v="1"/>
    <x v="0"/>
    <x v="1"/>
    <x v="1"/>
    <x v="1"/>
    <x v="1"/>
    <x v="1"/>
    <s v="YES"/>
    <x v="0"/>
    <x v="0"/>
    <s v="X"/>
    <x v="0"/>
  </r>
  <r>
    <x v="6"/>
    <x v="0"/>
    <s v="X"/>
    <s v="X"/>
    <s v="Level 1 (Induction)"/>
    <s v="Customer Relation"/>
    <s v="Customer Experience  L1"/>
    <s v="Back to basics - Customer Management on remote"/>
    <s v="WBT"/>
    <s v="WWCJXX505633W01EN"/>
    <s v="CONFIRMED"/>
    <s v="STELLANTIS"/>
    <s v="March 2024"/>
    <s v="TO UPDATE ?"/>
    <n v="15"/>
    <s v="TO Keep ? To delete ?"/>
    <s v="RPEB"/>
    <s v="D'AGOSTINO Frédéric"/>
    <s v="NO"/>
    <x v="1"/>
    <x v="1"/>
    <x v="1"/>
    <x v="1"/>
    <s v="X"/>
    <x v="1"/>
    <x v="0"/>
    <x v="1"/>
    <x v="0"/>
    <x v="0"/>
    <x v="0"/>
    <x v="0"/>
    <s v="NO"/>
    <x v="1"/>
    <x v="1"/>
    <m/>
    <x v="1"/>
  </r>
  <r>
    <x v="2"/>
    <x v="1"/>
    <s v="X"/>
    <s v="X"/>
    <s v="Level 1 (Induction)"/>
    <s v="Customer Relation"/>
    <s v="Customer Experience  L1"/>
    <s v="Online Reputation"/>
    <s v="WBT"/>
    <s v="EUXJXX506067W01EN"/>
    <s v="NEW"/>
    <s v="STELLANTIS"/>
    <s v="June 2025"/>
    <s v=" "/>
    <n v="30"/>
    <s v=" "/>
    <s v="RPEB"/>
    <s v="PORCHER Magali"/>
    <s v="NO"/>
    <x v="1"/>
    <x v="1"/>
    <x v="1"/>
    <x v="1"/>
    <s v="X"/>
    <x v="1"/>
    <x v="0"/>
    <x v="1"/>
    <x v="1"/>
    <x v="1"/>
    <x v="1"/>
    <x v="1"/>
    <s v="YES"/>
    <x v="1"/>
    <x v="0"/>
    <m/>
    <x v="1"/>
  </r>
  <r>
    <x v="6"/>
    <x v="0"/>
    <m/>
    <s v="X"/>
    <s v="Level 1 (Induction)"/>
    <s v="Business Development"/>
    <s v="Sales skills L1"/>
    <s v="Back to basics - Stellantis sales best practices tool kit                                                    to check the completion"/>
    <s v="WBT"/>
    <s v="WWCJXX505153W01EN"/>
    <s v="TO DELETE ?"/>
    <s v="STELLANTIS"/>
    <s v="June 2023"/>
    <s v="TO UPDATE ?"/>
    <n v="15"/>
    <s v="to update en transversal VN PRO ONE &amp; FLEET B2B"/>
    <s v="RPEB"/>
    <s v="D'AGOSTINO Frédéric"/>
    <s v="NO"/>
    <x v="1"/>
    <x v="1"/>
    <x v="1"/>
    <x v="1"/>
    <s v="X"/>
    <x v="1"/>
    <x v="0"/>
    <x v="1"/>
    <x v="0"/>
    <x v="0"/>
    <x v="0"/>
    <x v="0"/>
    <s v="NO"/>
    <x v="1"/>
    <x v="1"/>
    <m/>
    <x v="1"/>
  </r>
  <r>
    <x v="1"/>
    <x v="1"/>
    <s v="X"/>
    <s v="X"/>
    <s v="Level 1 (Induction)"/>
    <s v="Business Development"/>
    <s v="Sales skills L1"/>
    <s v="ProOne Best Practices tool kit Memento                        "/>
    <s v="Memento"/>
    <s v="WIP"/>
    <s v="WIP"/>
    <s v="LCV BRANDS"/>
    <s v="December 2025"/>
    <m/>
    <m/>
    <s v=" "/>
    <s v="RPEB"/>
    <m/>
    <m/>
    <x v="0"/>
    <x v="0"/>
    <x v="0"/>
    <x v="0"/>
    <m/>
    <x v="0"/>
    <x v="1"/>
    <x v="0"/>
    <x v="1"/>
    <x v="1"/>
    <x v="1"/>
    <x v="1"/>
    <s v="NO"/>
    <x v="0"/>
    <x v="1"/>
    <m/>
    <x v="1"/>
  </r>
  <r>
    <x v="4"/>
    <x v="0"/>
    <m/>
    <s v="X"/>
    <s v="Level 1 (Induction)"/>
    <s v="Business Development"/>
    <s v="Sales skills L1"/>
    <s v="LEV’ UP - SPOTICAR &amp; Certified Labels"/>
    <s v="WBT"/>
    <s v="WWCJXX506094W01EN"/>
    <s v="NEW"/>
    <s v="STELLANTIS"/>
    <s v="May 2025"/>
    <s v=" "/>
    <n v="40"/>
    <s v=" "/>
    <s v="RPEB"/>
    <s v="LETELLIER Magali"/>
    <s v="NO"/>
    <x v="1"/>
    <x v="1"/>
    <x v="1"/>
    <x v="1"/>
    <s v="X"/>
    <x v="1"/>
    <x v="0"/>
    <x v="1"/>
    <x v="1"/>
    <x v="1"/>
    <x v="1"/>
    <x v="1"/>
    <s v="NO"/>
    <x v="1"/>
    <x v="1"/>
    <s v="X"/>
    <x v="1"/>
  </r>
  <r>
    <x v="3"/>
    <x v="1"/>
    <s v="X"/>
    <s v="X"/>
    <s v="Level 1 (Induction)"/>
    <s v="Business Development"/>
    <s v="Sales skills L1"/>
    <s v="The market and BtoB customers"/>
    <s v="WBT"/>
    <s v="CG503998W01"/>
    <s v="CONFIRMED"/>
    <s v="STELLANTIS"/>
    <s v="April 2023"/>
    <s v="TO UPDATE ?"/>
    <n v="2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3"/>
    <x v="1"/>
    <m/>
    <s v="X"/>
    <s v="Level 1 (Induction)"/>
    <s v="Business Development"/>
    <s v="Sales skills L1"/>
    <s v="The BtoB financial products"/>
    <s v="WBT"/>
    <s v="CG503998W02"/>
    <s v="CONFIRMED"/>
    <s v="STELLANTIS"/>
    <s v="April 2023"/>
    <s v="TO UPDATE ?"/>
    <n v="2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3"/>
    <x v="1"/>
    <m/>
    <s v="X"/>
    <s v="Level 1 (Induction)"/>
    <s v="Business Development"/>
    <s v="Sales skills L1"/>
    <s v="BtoB new business conquest"/>
    <s v="WBT"/>
    <s v="CG503998W03"/>
    <s v="CONFIRMED"/>
    <s v="STELLANTIS"/>
    <s v="April 2023"/>
    <s v="TO UPDATE ?"/>
    <n v="4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3"/>
    <x v="1"/>
    <s v="X"/>
    <s v="X"/>
    <s v="Level 1 (Induction)"/>
    <s v="Business Development"/>
    <s v="Sales skills L1"/>
    <s v="The basics of BtoB customer retention"/>
    <s v="WBT"/>
    <s v="CG503998W04"/>
    <s v="CONFIRMED"/>
    <s v="STELLANTIS"/>
    <s v="April 2023"/>
    <s v="TO UPDATE ?"/>
    <n v="20"/>
    <m/>
    <s v="RPEB"/>
    <s v="LETELLIER Magali"/>
    <s v="NO"/>
    <x v="1"/>
    <x v="1"/>
    <x v="1"/>
    <x v="1"/>
    <m/>
    <x v="0"/>
    <x v="1"/>
    <x v="0"/>
    <x v="0"/>
    <x v="0"/>
    <x v="0"/>
    <x v="0"/>
    <s v="NO"/>
    <x v="1"/>
    <x v="1"/>
    <m/>
    <x v="0"/>
  </r>
  <r>
    <x v="2"/>
    <x v="1"/>
    <m/>
    <s v="X"/>
    <s v="Level 1 (Induction)"/>
    <s v="Business Development"/>
    <s v="Sales skills L1"/>
    <s v="SALES METHODS QUICK GUIDE"/>
    <s v="WBT"/>
    <s v="WWCJXX506204W01EN"/>
    <s v="NEW"/>
    <s v="STELLANTIS"/>
    <s v="August 2025"/>
    <m/>
    <n v="45"/>
    <m/>
    <s v="RPEB"/>
    <s v="D'AQUINO Dario"/>
    <s v="NO"/>
    <x v="1"/>
    <x v="1"/>
    <x v="1"/>
    <x v="1"/>
    <s v="X"/>
    <x v="1"/>
    <x v="0"/>
    <x v="1"/>
    <x v="1"/>
    <x v="1"/>
    <x v="1"/>
    <x v="1"/>
    <s v="NO"/>
    <x v="0"/>
    <x v="1"/>
    <m/>
    <x v="1"/>
  </r>
  <r>
    <x v="6"/>
    <x v="0"/>
    <m/>
    <s v="X"/>
    <s v="Level 1 (Induction)"/>
    <s v="Business Development"/>
    <s v="Sales skills L1"/>
    <s v="How to order merchanising products of Stellantis brands"/>
    <s v="WBT"/>
    <s v="WWCOXX506209W01EN"/>
    <s v="NEW"/>
    <s v="STELLANTIS"/>
    <s v="September 2025"/>
    <m/>
    <n v="30"/>
    <m/>
    <s v="RPEB"/>
    <s v="CORVI Carla"/>
    <s v="NO"/>
    <x v="1"/>
    <x v="1"/>
    <x v="1"/>
    <x v="1"/>
    <s v="X"/>
    <x v="1"/>
    <x v="0"/>
    <x v="1"/>
    <x v="0"/>
    <x v="0"/>
    <x v="0"/>
    <x v="0"/>
    <s v="NO"/>
    <x v="1"/>
    <x v="1"/>
    <m/>
    <x v="1"/>
  </r>
  <r>
    <x v="6"/>
    <x v="0"/>
    <m/>
    <s v="X"/>
    <s v="Level 1 (Induction)"/>
    <s v="Resources Management"/>
    <s v="Effectiveness L1"/>
    <s v="Getting organised - Sales advisor          To update ? Microlearning ?"/>
    <s v="WBT"/>
    <s v="CG502285W02"/>
    <s v="TO DELETE ?"/>
    <s v="STELLANTIS"/>
    <s v="July 2022"/>
    <s v="TO UPDATE ? In capsules?"/>
    <n v="20"/>
    <m/>
    <s v="RPEB"/>
    <s v="LETELLIER Magali"/>
    <s v="CP501671W04 / CC501671W04 / CO501671W04 / CD501671W04"/>
    <x v="1"/>
    <x v="1"/>
    <x v="1"/>
    <x v="1"/>
    <s v="X"/>
    <x v="1"/>
    <x v="0"/>
    <x v="1"/>
    <x v="0"/>
    <x v="0"/>
    <x v="0"/>
    <x v="0"/>
    <s v="NO"/>
    <x v="1"/>
    <x v="1"/>
    <m/>
    <x v="1"/>
  </r>
  <r>
    <x v="2"/>
    <x v="1"/>
    <s v="X"/>
    <s v="X"/>
    <s v="Level 1 (Induction)"/>
    <s v="Resources Management"/>
    <s v="Team Management L1"/>
    <s v="HOW TO MANAGE TODAY - module 1 - WBT"/>
    <s v="WBT"/>
    <s v="WWXJXX505883W01EN"/>
    <s v="NEW"/>
    <s v="STELLANTIS"/>
    <s v="June 2025"/>
    <s v=" "/>
    <n v="30"/>
    <s v=" "/>
    <s v="RPEB"/>
    <s v="LETELLIER Magali"/>
    <m/>
    <x v="1"/>
    <x v="1"/>
    <x v="1"/>
    <x v="1"/>
    <s v="X"/>
    <x v="1"/>
    <x v="0"/>
    <x v="1"/>
    <x v="0"/>
    <x v="0"/>
    <x v="0"/>
    <x v="0"/>
    <s v="YES"/>
    <x v="1"/>
    <x v="0"/>
    <m/>
    <x v="1"/>
  </r>
  <r>
    <x v="2"/>
    <x v="1"/>
    <s v="X"/>
    <s v="X"/>
    <s v="Level 1 (Induction)"/>
    <s v="Resources Management"/>
    <s v="Team Management L1"/>
    <s v="HOW TO MANAGE TODAY - module 2 - WBT"/>
    <s v="WBT"/>
    <s v="WWXJXX505883W02EN"/>
    <s v="NEW"/>
    <s v="STELLANTIS"/>
    <s v="June 2025"/>
    <s v=" "/>
    <n v="30"/>
    <s v=" "/>
    <s v="RPEB"/>
    <s v="LETELLIER Magali"/>
    <m/>
    <x v="1"/>
    <x v="1"/>
    <x v="1"/>
    <x v="1"/>
    <s v="X"/>
    <x v="1"/>
    <x v="0"/>
    <x v="1"/>
    <x v="0"/>
    <x v="0"/>
    <x v="0"/>
    <x v="0"/>
    <s v="YES"/>
    <x v="1"/>
    <x v="0"/>
    <m/>
    <x v="1"/>
  </r>
  <r>
    <x v="6"/>
    <x v="0"/>
    <s v="X"/>
    <s v="X"/>
    <s v="Level 2"/>
    <s v="Brand Value &amp; Product knowledge"/>
    <s v="ADAS, Connected Services L2  "/>
    <s v="ADAS MASTER VCT"/>
    <s v="VCT"/>
    <s v="WIP"/>
    <s v="WIP"/>
    <s v="STELLANTIS"/>
    <s v="WIP"/>
    <m/>
    <s v="?"/>
    <m/>
    <s v="PSTR"/>
    <s v="?"/>
    <s v="CG503632V01 ; CG503632V02"/>
    <x v="1"/>
    <x v="1"/>
    <x v="1"/>
    <x v="1"/>
    <s v="X"/>
    <x v="1"/>
    <x v="0"/>
    <x v="1"/>
    <x v="1"/>
    <x v="1"/>
    <x v="1"/>
    <x v="1"/>
    <s v="NO"/>
    <x v="1"/>
    <x v="1"/>
    <m/>
    <x v="1"/>
  </r>
  <r>
    <x v="6"/>
    <x v="0"/>
    <s v="X"/>
    <s v="X"/>
    <s v="Level 2"/>
    <s v="Brand Value &amp; Product knowledge"/>
    <s v="ADAS, Connected Services L2  "/>
    <s v="2024 VCT CONNECTED SERVICES (ex-F Brands)"/>
    <s v="VCT"/>
    <s v="WWCPXX505690V01EN"/>
    <s v="?"/>
    <s v="STELLANTIS"/>
    <s v="November 2024"/>
    <m/>
    <n v="90"/>
    <s v="UNE VCT AVEC 2 portes d'entrées"/>
    <s v="PSTR"/>
    <s v="MARTORELLA Giusy"/>
    <s v="WWCPXX505690W01EN"/>
    <x v="0"/>
    <x v="0"/>
    <x v="0"/>
    <x v="1"/>
    <s v="X"/>
    <x v="0"/>
    <x v="0"/>
    <x v="1"/>
    <x v="0"/>
    <x v="0"/>
    <x v="0"/>
    <x v="1"/>
    <s v="NO"/>
    <x v="1"/>
    <x v="1"/>
    <m/>
    <x v="1"/>
  </r>
  <r>
    <x v="6"/>
    <x v="0"/>
    <s v="X"/>
    <s v="X"/>
    <s v="Level 2"/>
    <s v="Brand Value &amp; Product knowledge"/>
    <s v="ADAS, Connected Services L2  "/>
    <s v="2024 VCT CONNECTED SERVICES (ex-F Brands) - TEST OUT"/>
    <s v="QUIZ"/>
    <s v="WWCPXX505690Q01EN"/>
    <s v="?"/>
    <s v="STELLANTIS"/>
    <s v="November 2024"/>
    <m/>
    <n v="10"/>
    <s v="UNE VCT AVEC 2 portes d'entrées"/>
    <s v="PSTR"/>
    <s v="MARTORELLA Giusy"/>
    <s v="NO"/>
    <x v="0"/>
    <x v="0"/>
    <x v="0"/>
    <x v="1"/>
    <s v="X"/>
    <x v="0"/>
    <x v="0"/>
    <x v="1"/>
    <x v="0"/>
    <x v="0"/>
    <x v="0"/>
    <x v="1"/>
    <s v="NO"/>
    <x v="1"/>
    <x v="1"/>
    <m/>
    <x v="1"/>
  </r>
  <r>
    <x v="6"/>
    <x v="0"/>
    <s v="X"/>
    <s v="X"/>
    <s v="Level 2"/>
    <s v="Brand Value &amp; Product knowledge"/>
    <s v="ADAS, Connected Services L2  "/>
    <s v="2024 VCT CONNECTED SERVICES (ex-P Brands)"/>
    <s v="VCT"/>
    <s v="WWCPXX505690V02EN"/>
    <s v="?"/>
    <s v="STELLANTIS"/>
    <s v="November 2024"/>
    <m/>
    <n v="90"/>
    <m/>
    <s v="PSTR"/>
    <s v="MARTORELLA Giusy"/>
    <s v="WWCPXX505690W02EN"/>
    <x v="1"/>
    <x v="1"/>
    <x v="1"/>
    <x v="0"/>
    <m/>
    <x v="1"/>
    <x v="1"/>
    <x v="0"/>
    <x v="1"/>
    <x v="1"/>
    <x v="1"/>
    <x v="0"/>
    <s v="NO"/>
    <x v="1"/>
    <x v="1"/>
    <m/>
    <x v="1"/>
  </r>
  <r>
    <x v="6"/>
    <x v="0"/>
    <s v="X"/>
    <s v="X"/>
    <s v="Level 2"/>
    <s v="Brand Value &amp; Product knowledge"/>
    <s v="ADAS, Connected Services L2  "/>
    <s v="2024 VCT CONNECTED SERVICES (ex-P Brands) - TEST OUT"/>
    <s v="QUIZ"/>
    <s v="WWCPXX505690Q02EN"/>
    <s v="?"/>
    <s v="STELLANTIS"/>
    <s v="November 2024"/>
    <m/>
    <n v="10"/>
    <m/>
    <s v="PSTR"/>
    <s v="MARTORELLA Giusy"/>
    <s v="NO"/>
    <x v="1"/>
    <x v="1"/>
    <x v="1"/>
    <x v="0"/>
    <m/>
    <x v="1"/>
    <x v="1"/>
    <x v="0"/>
    <x v="1"/>
    <x v="1"/>
    <x v="1"/>
    <x v="0"/>
    <s v="NO"/>
    <x v="1"/>
    <x v="1"/>
    <m/>
    <x v="1"/>
  </r>
  <r>
    <x v="3"/>
    <x v="1"/>
    <s v="X"/>
    <s v="X"/>
    <s v="Level 2"/>
    <s v="Brand Value &amp; Product knowledge"/>
    <s v="LEV L2 "/>
    <s v="Free2Move Solutions"/>
    <s v="WBT"/>
    <s v="WIP"/>
    <s v="WIP"/>
    <s v="STELLANTIS"/>
    <s v="WIP"/>
    <m/>
    <s v="?"/>
    <m/>
    <s v="PSTR"/>
    <s v="LERCH Jérôme"/>
    <s v="WWCOXX505688W01EN ; WWCOXX505688W02EN"/>
    <x v="1"/>
    <x v="1"/>
    <x v="1"/>
    <x v="1"/>
    <s v="X"/>
    <x v="1"/>
    <x v="0"/>
    <x v="1"/>
    <x v="0"/>
    <x v="0"/>
    <x v="0"/>
    <x v="0"/>
    <s v="YES"/>
    <x v="0"/>
    <x v="0"/>
    <s v="X"/>
    <x v="0"/>
  </r>
  <r>
    <x v="6"/>
    <x v="0"/>
    <s v="X"/>
    <s v="X"/>
    <s v="Level 2"/>
    <s v="Brand Value &amp; Product knowledge"/>
    <s v="LEV L2 "/>
    <s v="EV CONQUEST 2024 VCT – “Stellantis strengths against Chinese competitors” "/>
    <s v="VCT"/>
    <s v="WWCPXX505574V01EN"/>
    <s v="?"/>
    <s v="STELLANTIS"/>
    <s v="February 2024"/>
    <m/>
    <n v="60"/>
    <m/>
    <s v="PSTR"/>
    <s v="LERCH Jérôme"/>
    <s v="NO"/>
    <x v="1"/>
    <x v="1"/>
    <x v="1"/>
    <x v="1"/>
    <s v="X"/>
    <x v="1"/>
    <x v="0"/>
    <x v="1"/>
    <x v="0"/>
    <x v="0"/>
    <x v="0"/>
    <x v="0"/>
    <s v="NO"/>
    <x v="1"/>
    <x v="1"/>
    <m/>
    <x v="1"/>
  </r>
  <r>
    <x v="6"/>
    <x v="0"/>
    <s v="X"/>
    <s v="X"/>
    <s v="Level 2"/>
    <s v="Brand Value &amp; Product knowledge"/>
    <s v="LEV L2 "/>
    <s v="EV CONQUEST 2024 VCT – “Stellantis strengths against Chinese competitors” - TEST OUT"/>
    <s v="QUIZ"/>
    <s v="WWCPXX505574Q01EN"/>
    <s v="?"/>
    <s v="STELLANTIS"/>
    <s v="February 2024"/>
    <m/>
    <n v="10"/>
    <m/>
    <s v="PSTR"/>
    <s v="LERCH Jérôme"/>
    <s v="NO"/>
    <x v="1"/>
    <x v="1"/>
    <x v="1"/>
    <x v="1"/>
    <s v="X"/>
    <x v="1"/>
    <x v="0"/>
    <x v="1"/>
    <x v="1"/>
    <x v="1"/>
    <x v="1"/>
    <x v="1"/>
    <s v="NO"/>
    <x v="1"/>
    <x v="1"/>
    <m/>
    <x v="1"/>
  </r>
  <r>
    <x v="6"/>
    <x v="0"/>
    <s v="X"/>
    <s v="X"/>
    <s v="Level 2"/>
    <s v="Brand Value &amp; Product knowledge"/>
    <s v="LEV L2 "/>
    <s v="EV CONQUEST 2024 VCT 2 – TESLA  MYTH &amp; REALITY"/>
    <s v="VCT"/>
    <s v="WWCPXX505573V01EN"/>
    <s v="?"/>
    <s v="STELLANTIS"/>
    <s v="April 2024"/>
    <m/>
    <n v="90"/>
    <m/>
    <s v="PSTR"/>
    <s v="LERCH Jérôme"/>
    <s v="NO"/>
    <x v="1"/>
    <x v="1"/>
    <x v="1"/>
    <x v="1"/>
    <s v="X"/>
    <x v="1"/>
    <x v="0"/>
    <x v="1"/>
    <x v="0"/>
    <x v="0"/>
    <x v="0"/>
    <x v="0"/>
    <s v="NO"/>
    <x v="1"/>
    <x v="1"/>
    <m/>
    <x v="1"/>
  </r>
  <r>
    <x v="6"/>
    <x v="0"/>
    <s v="X"/>
    <s v="X"/>
    <s v="Level 2"/>
    <s v="Brand Value &amp; Product knowledge"/>
    <s v="LEV L2 "/>
    <s v="EV CONQUEST 2024 VCT 2 – TESLA  MYTH &amp; REALITY - TEST OUT"/>
    <s v="QUIZ"/>
    <s v="WWCPXX505573Q01EN"/>
    <s v="?"/>
    <s v="STELLANTIS"/>
    <s v="April 2024"/>
    <m/>
    <n v="10"/>
    <m/>
    <s v="PSTR"/>
    <s v="LERCH Jérôme"/>
    <s v="NO"/>
    <x v="1"/>
    <x v="1"/>
    <x v="1"/>
    <x v="1"/>
    <s v="X"/>
    <x v="1"/>
    <x v="0"/>
    <x v="1"/>
    <x v="0"/>
    <x v="0"/>
    <x v="0"/>
    <x v="0"/>
    <s v="NO"/>
    <x v="1"/>
    <x v="1"/>
    <m/>
    <x v="1"/>
  </r>
  <r>
    <x v="4"/>
    <x v="2"/>
    <m/>
    <s v="X"/>
    <s v="Level 2"/>
    <s v="Policy, IT Tools, Processes "/>
    <s v="Processes &amp; SOS L2"/>
    <s v="SPOTICAR - How to boost your Pre-Owned EV sales"/>
    <s v="VCT"/>
    <s v="WWCJXX505580V01EN"/>
    <s v="CONFIRMED"/>
    <s v="STELLANTIS"/>
    <s v="February 2024"/>
    <m/>
    <n v="60"/>
    <m/>
    <s v="RPEB"/>
    <s v="LETELLIER Magali"/>
    <s v="WWCPXX505404V01EN How to boost your EV sales"/>
    <x v="1"/>
    <x v="1"/>
    <x v="1"/>
    <x v="1"/>
    <s v="X"/>
    <x v="0"/>
    <x v="1"/>
    <x v="0"/>
    <x v="0"/>
    <x v="0"/>
    <x v="0"/>
    <x v="0"/>
    <s v="NO"/>
    <x v="1"/>
    <x v="1"/>
    <s v="X"/>
    <x v="1"/>
  </r>
  <r>
    <x v="4"/>
    <x v="3"/>
    <m/>
    <s v="X"/>
    <s v="Level 2"/>
    <s v="Policy, IT Tools, Processes "/>
    <s v="Processes &amp; SOS L2"/>
    <s v="SPOTICAR - How to boost your Pre-Owned EV sales - TEST OUT"/>
    <s v="QUIZ"/>
    <s v="WWCJXX505580Q01EN"/>
    <s v="CONFIRMED"/>
    <s v="STELLANTIS"/>
    <s v="February 2024"/>
    <m/>
    <n v="10"/>
    <m/>
    <s v="RPEB"/>
    <s v="LETELLIER Magali"/>
    <m/>
    <x v="1"/>
    <x v="1"/>
    <x v="1"/>
    <x v="1"/>
    <s v="X"/>
    <x v="0"/>
    <x v="1"/>
    <x v="0"/>
    <x v="0"/>
    <x v="0"/>
    <x v="0"/>
    <x v="0"/>
    <s v="NO"/>
    <x v="1"/>
    <x v="1"/>
    <s v="X"/>
    <x v="1"/>
  </r>
  <r>
    <x v="2"/>
    <x v="1"/>
    <s v="X"/>
    <s v="X"/>
    <s v="Level 2"/>
    <s v="Policy, IT Tools, Processes"/>
    <s v="Processes &amp; SOS L2"/>
    <s v="Optimise customer satisfaction for sales managers VCT (SALES)"/>
    <s v="VCT"/>
    <s v="WWCJXX506108V01EN"/>
    <s v="NEW"/>
    <s v="STELLANTIS"/>
    <s v="July 2025"/>
    <m/>
    <n v="90"/>
    <s v="Replace CG503255V01"/>
    <s v="RPEB"/>
    <s v="PORCHER Magali"/>
    <s v="NO"/>
    <x v="1"/>
    <x v="1"/>
    <x v="1"/>
    <x v="1"/>
    <s v="X"/>
    <x v="1"/>
    <x v="0"/>
    <x v="1"/>
    <x v="0"/>
    <x v="0"/>
    <x v="0"/>
    <x v="0"/>
    <s v="NO"/>
    <x v="1"/>
    <x v="0"/>
    <m/>
    <x v="1"/>
  </r>
  <r>
    <x v="2"/>
    <x v="1"/>
    <s v="X"/>
    <s v="X"/>
    <s v="Level 2"/>
    <s v="Policy, IT Tools, Processes"/>
    <s v="Processes &amp; SOS L2"/>
    <s v="Optimise customer satisfaction for sales managers VCT (SALES) - TEST OUT"/>
    <s v="QUIZ"/>
    <s v="WWCJXX506108Q01EN"/>
    <s v="NEW"/>
    <s v="STELLANTIS"/>
    <s v="July 2025"/>
    <m/>
    <n v="10"/>
    <m/>
    <s v="RPEB"/>
    <s v="PORCHER Magali"/>
    <s v="NO"/>
    <x v="1"/>
    <x v="1"/>
    <x v="1"/>
    <x v="1"/>
    <s v="X"/>
    <x v="1"/>
    <x v="0"/>
    <x v="1"/>
    <x v="0"/>
    <x v="0"/>
    <x v="0"/>
    <x v="0"/>
    <s v="NO"/>
    <x v="1"/>
    <x v="0"/>
    <m/>
    <x v="1"/>
  </r>
  <r>
    <x v="3"/>
    <x v="1"/>
    <s v="X"/>
    <s v="X"/>
    <s v="Level 2"/>
    <s v="Policy, IT Tools, Processes"/>
    <s v="Tools L2"/>
    <s v="CONVERSION - List Price (VCT 1)"/>
    <s v="VCT"/>
    <s v="WWCPXX506083V01EN"/>
    <s v="NEW"/>
    <s v="STELLANTIS"/>
    <s v="October 2025"/>
    <m/>
    <n v="90"/>
    <m/>
    <s v="PSTR"/>
    <s v="MALPHETTES Benoît"/>
    <s v="NO"/>
    <x v="0"/>
    <x v="0"/>
    <x v="0"/>
    <x v="0"/>
    <m/>
    <x v="0"/>
    <x v="1"/>
    <x v="0"/>
    <x v="1"/>
    <x v="1"/>
    <x v="1"/>
    <x v="1"/>
    <s v="NO"/>
    <x v="0"/>
    <x v="1"/>
    <m/>
    <x v="0"/>
  </r>
  <r>
    <x v="3"/>
    <x v="1"/>
    <s v="X"/>
    <s v="X"/>
    <s v="Level 2"/>
    <s v="Policy, IT Tools, Processes"/>
    <s v="Tools L2"/>
    <s v="CONVERSION - List Price (VCT 1) - TEST OUT"/>
    <s v="QUIZ"/>
    <s v="WWCPXX506083Q01EN"/>
    <s v="NEW"/>
    <s v="STELLANTIS"/>
    <s v="October 2025"/>
    <m/>
    <n v="10"/>
    <m/>
    <s v="PSTR"/>
    <s v="MALPHETTES Benoît"/>
    <s v="NO"/>
    <x v="0"/>
    <x v="0"/>
    <x v="0"/>
    <x v="0"/>
    <m/>
    <x v="0"/>
    <x v="1"/>
    <x v="0"/>
    <x v="1"/>
    <x v="1"/>
    <x v="1"/>
    <x v="1"/>
    <s v="NO"/>
    <x v="0"/>
    <x v="1"/>
    <m/>
    <x v="0"/>
  </r>
  <r>
    <x v="3"/>
    <x v="1"/>
    <m/>
    <s v="X"/>
    <s v="Level 2"/>
    <s v="Policy, IT Tools, Processes"/>
    <s v="Tools L2"/>
    <s v="CONVERSION - Customer Fit / Personalisation (VCT 2)"/>
    <s v="VCT"/>
    <s v="WWCPXX506083V02EN"/>
    <s v="NEW"/>
    <s v="STELLANTIS"/>
    <s v="October 2025"/>
    <m/>
    <n v="90"/>
    <s v="France - Germany -Italy -Spain - Portugal - Poland - UK "/>
    <s v="PSTR"/>
    <s v="MALPHETTES Benoît"/>
    <s v="NO"/>
    <x v="0"/>
    <x v="0"/>
    <x v="0"/>
    <x v="0"/>
    <m/>
    <x v="0"/>
    <x v="1"/>
    <x v="0"/>
    <x v="1"/>
    <x v="1"/>
    <x v="1"/>
    <x v="1"/>
    <s v="NO"/>
    <x v="0"/>
    <x v="1"/>
    <m/>
    <x v="0"/>
  </r>
  <r>
    <x v="3"/>
    <x v="1"/>
    <m/>
    <s v="X"/>
    <s v="Level 2"/>
    <s v="Policy, IT Tools, Processes"/>
    <s v="Tools L2"/>
    <s v="CONVERSION - Customer Fit / Personalisation (VCT 2) - TEST OUT"/>
    <s v="QUIZ"/>
    <s v="WWCPXX506083Q02EN"/>
    <s v="NEW"/>
    <s v="STELLANTIS"/>
    <s v="October 2025"/>
    <m/>
    <n v="10"/>
    <m/>
    <s v="PSTR"/>
    <s v="MALPHETTES Benoît"/>
    <s v="NO"/>
    <x v="0"/>
    <x v="0"/>
    <x v="0"/>
    <x v="0"/>
    <m/>
    <x v="0"/>
    <x v="1"/>
    <x v="0"/>
    <x v="1"/>
    <x v="1"/>
    <x v="1"/>
    <x v="1"/>
    <s v="NO"/>
    <x v="0"/>
    <x v="1"/>
    <m/>
    <x v="0"/>
  </r>
  <r>
    <x v="0"/>
    <x v="2"/>
    <s v="X"/>
    <s v="X"/>
    <s v="Level 2"/>
    <s v="Policy, IT Tools, Processes"/>
    <s v="CRM Customer First L2"/>
    <s v="Manage your KPIs reports with Cfirst (Sales Managers)"/>
    <s v="WBT"/>
    <s v="WIP"/>
    <s v="WIP"/>
    <s v="STELLANTIS"/>
    <s v="November 2025"/>
    <m/>
    <m/>
    <s v="Replace CG503938V01"/>
    <s v="CFIRST"/>
    <s v="PORCHER Magali"/>
    <m/>
    <x v="1"/>
    <x v="1"/>
    <x v="1"/>
    <x v="1"/>
    <s v="X"/>
    <x v="1"/>
    <x v="0"/>
    <x v="1"/>
    <x v="0"/>
    <x v="0"/>
    <x v="0"/>
    <x v="0"/>
    <s v="NO"/>
    <x v="1"/>
    <x v="0"/>
    <m/>
    <x v="1"/>
  </r>
  <r>
    <x v="2"/>
    <x v="1"/>
    <s v="X"/>
    <s v="X"/>
    <s v="Level 2"/>
    <s v="Customer Relation"/>
    <s v="Customer Experience  L2"/>
    <s v="Culture of service (specific PEUGEOT)"/>
    <s v="VCT"/>
    <s v="WWCJPE505808V01EN"/>
    <s v="CONFIRMED"/>
    <s v="PEUGEOT"/>
    <s v="December 2024"/>
    <m/>
    <n v="60"/>
    <s v="TO EXTEND TO OTHER BRANDS?"/>
    <s v="RPEB"/>
    <s v="LETELLIER Magali"/>
    <s v="NO"/>
    <x v="1"/>
    <x v="0"/>
    <x v="0"/>
    <x v="0"/>
    <m/>
    <x v="0"/>
    <x v="1"/>
    <x v="0"/>
    <x v="0"/>
    <x v="0"/>
    <x v="0"/>
    <x v="0"/>
    <s v="NO"/>
    <x v="1"/>
    <x v="1"/>
    <m/>
    <x v="1"/>
  </r>
  <r>
    <x v="2"/>
    <x v="1"/>
    <s v="X"/>
    <s v="X"/>
    <s v="Level 2"/>
    <s v="Customer Relation"/>
    <s v="Customer Experience  L2"/>
    <s v="Culture of service (specific PEUGEOT) - TEST OUT"/>
    <s v="QUIZ"/>
    <s v="WWCJPE505808Q01EN"/>
    <s v="CONFIRMED"/>
    <s v="PEUGEOT"/>
    <s v="December 2024"/>
    <m/>
    <n v="10"/>
    <s v="TO EXTEND TO OTHER BRANDS?"/>
    <s v="RPEB"/>
    <s v="LETELLIER Magali"/>
    <s v="NO"/>
    <x v="1"/>
    <x v="0"/>
    <x v="0"/>
    <x v="0"/>
    <m/>
    <x v="0"/>
    <x v="1"/>
    <x v="0"/>
    <x v="0"/>
    <x v="0"/>
    <x v="0"/>
    <x v="0"/>
    <s v="NO"/>
    <x v="1"/>
    <x v="1"/>
    <m/>
    <x v="1"/>
  </r>
  <r>
    <x v="0"/>
    <x v="0"/>
    <s v="X"/>
    <s v="X"/>
    <s v="Level 2"/>
    <s v="Customer Relation"/>
    <s v="Customer Experience  L2"/>
    <s v="DS ACADEMY CAMP - CUSTOMER CENTRIC &amp; BEHAVIORAL"/>
    <s v="F2F"/>
    <s v="CD500276P01 "/>
    <s v="CONFIRMED"/>
    <s v="DS Automobiles"/>
    <s v="May 2022_x000a_Update April 2025"/>
    <m/>
    <n v="840"/>
    <s v="can be replaced by WWCJDS505807X01EN (DS CAMP DIGITAL)=WWCJDS505807W01EN+WWCJDS505807W02EN+WWCJDS505807V01EN+WWCJDS505807V02EN"/>
    <s v="RPEB"/>
    <s v="LETELLIER Magali"/>
    <s v="WWCJDS505807X01EN (DS Camp Digital)"/>
    <x v="0"/>
    <x v="0"/>
    <x v="0"/>
    <x v="0"/>
    <m/>
    <x v="1"/>
    <x v="1"/>
    <x v="0"/>
    <x v="0"/>
    <x v="0"/>
    <x v="0"/>
    <x v="0"/>
    <s v="YES"/>
    <x v="0"/>
    <x v="1"/>
    <m/>
    <x v="1"/>
  </r>
  <r>
    <x v="0"/>
    <x v="0"/>
    <s v="X"/>
    <s v="X"/>
    <s v="Level 2"/>
    <s v="Customer Relation"/>
    <s v="Customer Experience  L2"/>
    <s v="DS ACADEMY CAMP - CUSTOMER CENTRIC &amp; BEHAVIORAL - TEST OUT"/>
    <s v="QUIZ"/>
    <s v="TO DO"/>
    <s v="WIP"/>
    <s v="DS Automobiles"/>
    <s v="May 2022_x000a_Update April 2025"/>
    <m/>
    <n v="10"/>
    <s v="can be replaced by WWCJDS505807X01EN (DS CAMP DIGITAL)=WWCJDS505807W01EN+WWCJDS505807W02EN+WWCJDS505807V01EN+WWCJDS505807V02EN"/>
    <s v="RPEB"/>
    <s v="LETELLIER Magali"/>
    <s v="WWCJDS505807X01EN (DS Camp Digital)"/>
    <x v="0"/>
    <x v="0"/>
    <x v="0"/>
    <x v="0"/>
    <m/>
    <x v="1"/>
    <x v="1"/>
    <x v="0"/>
    <x v="0"/>
    <x v="0"/>
    <x v="0"/>
    <x v="0"/>
    <s v="YES"/>
    <x v="0"/>
    <x v="1"/>
    <m/>
    <x v="1"/>
  </r>
  <r>
    <x v="0"/>
    <x v="0"/>
    <s v="X"/>
    <s v="X"/>
    <s v="Level 2"/>
    <s v="Customer Relation"/>
    <s v="Customer Experience  L2"/>
    <s v="DS CAMP DIGITAL-SERVICE CULTURE AND CUSTOMER EXPERIENCE (AFS &amp; Sales) VCT1"/>
    <s v="VCT"/>
    <s v="WWCJDS505807V01EN"/>
    <s v="CONFIRMED"/>
    <s v="DS Automobiles"/>
    <s v="January 2025"/>
    <m/>
    <n v="60"/>
    <s v="in WWCJDS505807X01EN (DS CAMP DIGITAL)"/>
    <s v="RPEB"/>
    <s v="LETELLIER Magali"/>
    <s v="CD500276P01 (DS CAMP F2F) "/>
    <x v="0"/>
    <x v="0"/>
    <x v="0"/>
    <x v="0"/>
    <m/>
    <x v="1"/>
    <x v="1"/>
    <x v="0"/>
    <x v="0"/>
    <x v="0"/>
    <x v="0"/>
    <x v="0"/>
    <s v="YES"/>
    <x v="0"/>
    <x v="1"/>
    <m/>
    <x v="1"/>
  </r>
  <r>
    <x v="0"/>
    <x v="0"/>
    <s v="X"/>
    <s v="X"/>
    <s v="Level 2"/>
    <s v="Customer Relation"/>
    <s v="Customer Experience  L2"/>
    <s v="DS CAMP DIGITAL-SERVICE CULTURE AND CUSTOMER EXPERIENCE (AFS &amp; Sales) VCT1 - TEST OUT"/>
    <s v="QUIZ"/>
    <s v="WWCJDS505807Q01EN"/>
    <s v="CONFIRMED"/>
    <s v="DS Automobiles"/>
    <s v="January 2025"/>
    <m/>
    <n v="10"/>
    <s v="in WWCJDS505807X01EN (DS CAMP DIGITAL)"/>
    <s v="RPEB"/>
    <s v="LETELLIER Magali"/>
    <s v="CD500276P01 (DS CAMP F2F) "/>
    <x v="0"/>
    <x v="0"/>
    <x v="0"/>
    <x v="0"/>
    <m/>
    <x v="1"/>
    <x v="1"/>
    <x v="0"/>
    <x v="0"/>
    <x v="0"/>
    <x v="0"/>
    <x v="0"/>
    <s v="YES"/>
    <x v="0"/>
    <x v="1"/>
    <m/>
    <x v="1"/>
  </r>
  <r>
    <x v="0"/>
    <x v="0"/>
    <s v="X"/>
    <s v="X"/>
    <s v="Level 2"/>
    <s v="Customer Relation"/>
    <s v="Customer Experience  L2"/>
    <s v="DS CAMP DIGITAL-SPECIFIC TO SALES CUSTOMER JOURNEY VCT2"/>
    <s v="VCT"/>
    <s v="WWCJDS505807V02EN"/>
    <s v="CONFIRMED"/>
    <s v="DS Automobiles"/>
    <s v="January 2025"/>
    <m/>
    <n v="60"/>
    <s v="in WWCJDS505807X01EN (DS CAMP DIGITAL)"/>
    <s v="RPEB"/>
    <s v="LETELLIER Magali"/>
    <s v="CD500276P01 (DS CAMP F2F) "/>
    <x v="0"/>
    <x v="0"/>
    <x v="0"/>
    <x v="0"/>
    <m/>
    <x v="1"/>
    <x v="1"/>
    <x v="0"/>
    <x v="0"/>
    <x v="0"/>
    <x v="0"/>
    <x v="0"/>
    <s v="NO"/>
    <x v="0"/>
    <x v="1"/>
    <m/>
    <x v="1"/>
  </r>
  <r>
    <x v="0"/>
    <x v="0"/>
    <s v="X"/>
    <s v="X"/>
    <s v="Level 2"/>
    <s v="Customer Relation"/>
    <s v="Customer Experience  L2"/>
    <s v="DS CAMP DIGITAL-SPECIFIC TO SALES CUSTOMER JOURNEY VCT2 - TEST OUT"/>
    <s v="QUIZ"/>
    <s v="WWCJDS505807Q02EN"/>
    <s v="CONFIRMED"/>
    <s v="DS Automobiles"/>
    <s v="January 2025"/>
    <m/>
    <n v="10"/>
    <s v="in WWCJDS505807X01EN (DS CAMP DIGITAL)"/>
    <s v="RPEB"/>
    <s v="LETELLIER Magali"/>
    <s v="CD500276P01 (DS CAMP F2F) "/>
    <x v="0"/>
    <x v="0"/>
    <x v="0"/>
    <x v="0"/>
    <m/>
    <x v="1"/>
    <x v="1"/>
    <x v="0"/>
    <x v="0"/>
    <x v="0"/>
    <x v="0"/>
    <x v="0"/>
    <s v="NO"/>
    <x v="0"/>
    <x v="1"/>
    <m/>
    <x v="1"/>
  </r>
  <r>
    <x v="3"/>
    <x v="1"/>
    <s v="X"/>
    <s v="X"/>
    <s v="Level 2"/>
    <s v="Customer Relation"/>
    <s v="Customer Experience  L2"/>
    <s v="CUSTOMER CENTRIC &amp; BEHAVIORAL"/>
    <s v="F2F"/>
    <s v="WWCJXX505815F01EN"/>
    <s v="WIP"/>
    <s v="STELLANTIS"/>
    <s v="Q4 2025"/>
    <s v=" "/>
    <n v="360"/>
    <s v="can be replaced by VCTs "/>
    <s v="RPEB"/>
    <s v="REGALDO Alessandra"/>
    <s v="4 VCT Customer Engagement/Customer Delight/_x000a_CG503858V01+CG503858V02+CG503862V01+CG503862V02"/>
    <x v="1"/>
    <x v="1"/>
    <x v="1"/>
    <x v="1"/>
    <s v="X"/>
    <x v="1"/>
    <x v="0"/>
    <x v="1"/>
    <x v="0"/>
    <x v="0"/>
    <x v="0"/>
    <x v="0"/>
    <s v="NO"/>
    <x v="0"/>
    <x v="1"/>
    <m/>
    <x v="1"/>
  </r>
  <r>
    <x v="3"/>
    <x v="1"/>
    <s v="X"/>
    <s v="X"/>
    <s v="Level 2"/>
    <s v="Customer Relation"/>
    <s v="Customer Experience  L2"/>
    <s v="CUSTOMER CENTRIC &amp; BEHAVIORAL - TEST OUT"/>
    <s v="QUIZ"/>
    <s v="WWCJXX505815Q01EN"/>
    <s v="WIP"/>
    <s v="STELLANTIS"/>
    <s v="Q4 2025"/>
    <s v=" "/>
    <n v="10"/>
    <s v="can be replaced by VCTs "/>
    <s v="RPEB"/>
    <s v="REGALDO Alessandra"/>
    <s v="4 VCT Customer Engagement/Customer Delight/_x000a_CG503858V01+CG503858V02+CG503862V01+CG503862V02"/>
    <x v="1"/>
    <x v="1"/>
    <x v="1"/>
    <x v="1"/>
    <s v="X"/>
    <x v="1"/>
    <x v="0"/>
    <x v="1"/>
    <x v="0"/>
    <x v="0"/>
    <x v="0"/>
    <x v="0"/>
    <s v="NO"/>
    <x v="0"/>
    <x v="1"/>
    <m/>
    <x v="1"/>
  </r>
  <r>
    <x v="1"/>
    <x v="1"/>
    <m/>
    <s v="X"/>
    <s v="Level 2"/>
    <s v="Customer Relation"/>
    <s v="Customer Experience  L2"/>
    <s v="SOCIAL SELLING LCV - F2F - 2025_WWCRXX506082F01EN"/>
    <s v="F2F"/>
    <s v="WWCRXX506082F01EN"/>
    <s v="NEW"/>
    <s v="STELLANTIS"/>
    <s v="July 2025"/>
    <m/>
    <n v="420"/>
    <s v="Replace CG504889V01 and CG504889V02"/>
    <s v="RPEB"/>
    <s v="D'AQUINO Dario"/>
    <s v="CG504889V01 ; CG504889V02"/>
    <x v="0"/>
    <x v="0"/>
    <x v="0"/>
    <x v="0"/>
    <m/>
    <x v="0"/>
    <x v="1"/>
    <x v="0"/>
    <x v="1"/>
    <x v="1"/>
    <x v="1"/>
    <x v="1"/>
    <s v="NO"/>
    <x v="1"/>
    <x v="1"/>
    <m/>
    <x v="1"/>
  </r>
  <r>
    <x v="1"/>
    <x v="1"/>
    <m/>
    <s v="X"/>
    <s v="Level 2"/>
    <s v="Customer Relation"/>
    <s v="Customer Experience  L2"/>
    <s v="SOCIAL SELLING LCV - F2F - 2025_WWCRXX506082F01EN - TEST OUT"/>
    <s v="QUIZ"/>
    <s v="WWCRXX506082Q01EN"/>
    <s v="NEW"/>
    <s v="STELLANTIS"/>
    <s v="July 2025"/>
    <m/>
    <n v="10"/>
    <m/>
    <s v="RPEB"/>
    <s v="D'AQUINO Dario"/>
    <s v="NO"/>
    <x v="0"/>
    <x v="0"/>
    <x v="0"/>
    <x v="0"/>
    <m/>
    <x v="0"/>
    <x v="1"/>
    <x v="0"/>
    <x v="1"/>
    <x v="1"/>
    <x v="1"/>
    <x v="1"/>
    <s v="NO"/>
    <x v="1"/>
    <x v="1"/>
    <m/>
    <x v="1"/>
  </r>
  <r>
    <x v="1"/>
    <x v="1"/>
    <s v="X"/>
    <s v="X"/>
    <s v="Level 2"/>
    <s v="Customer Relation"/>
    <s v="Customer Experience  L2"/>
    <s v="LCV CUSTOMER - VCT - 2025_WWCRXX506082V02EN "/>
    <s v="VCT"/>
    <s v="WWCRXX506082V02EN"/>
    <s v="NEW"/>
    <s v="STELLANTIS"/>
    <s v="July 2025"/>
    <m/>
    <n v="90"/>
    <m/>
    <s v="RPEB"/>
    <s v="D'AQUINO Dario"/>
    <s v="NO"/>
    <x v="0"/>
    <x v="0"/>
    <x v="0"/>
    <x v="0"/>
    <m/>
    <x v="0"/>
    <x v="1"/>
    <x v="0"/>
    <x v="1"/>
    <x v="1"/>
    <x v="1"/>
    <x v="1"/>
    <s v="NO"/>
    <x v="1"/>
    <x v="1"/>
    <m/>
    <x v="1"/>
  </r>
  <r>
    <x v="1"/>
    <x v="1"/>
    <s v="X"/>
    <s v="X"/>
    <s v="Level 2"/>
    <s v="Customer Relation"/>
    <s v="Customer Experience  L2"/>
    <s v="LCV CUSTOMER - VCT - 2025_WWCRXX506082V02EN - TEST OUT"/>
    <s v="QUIZ"/>
    <s v="WWCRXX506082Q05EN "/>
    <s v="NEW"/>
    <s v="STELLANTIS"/>
    <s v="July 2025"/>
    <m/>
    <n v="10"/>
    <m/>
    <s v="RPEB"/>
    <s v="D'AQUINO Dario"/>
    <s v="NO"/>
    <x v="0"/>
    <x v="0"/>
    <x v="0"/>
    <x v="0"/>
    <m/>
    <x v="0"/>
    <x v="1"/>
    <x v="0"/>
    <x v="1"/>
    <x v="1"/>
    <x v="1"/>
    <x v="1"/>
    <s v="NO"/>
    <x v="1"/>
    <x v="1"/>
    <m/>
    <x v="1"/>
  </r>
  <r>
    <x v="0"/>
    <x v="2"/>
    <s v="X"/>
    <s v="X"/>
    <s v="Level 2 "/>
    <s v="Business Development"/>
    <s v="Services L2"/>
    <s v="STELLANTIS Service Contracts – A new direction"/>
    <s v="WBT"/>
    <s v="WWXOXX505106W01EN"/>
    <s v="CONFIRMED"/>
    <s v="STELLANTIS"/>
    <s v="April 2023"/>
    <m/>
    <n v="30"/>
    <m/>
    <s v="RPEB"/>
    <s v="CORVI Carla"/>
    <s v="NO"/>
    <x v="1"/>
    <x v="1"/>
    <x v="1"/>
    <x v="1"/>
    <s v="X"/>
    <x v="1"/>
    <x v="0"/>
    <x v="1"/>
    <x v="1"/>
    <x v="1"/>
    <x v="1"/>
    <x v="1"/>
    <s v="YES"/>
    <x v="0"/>
    <x v="1"/>
    <m/>
    <x v="0"/>
  </r>
  <r>
    <x v="0"/>
    <x v="0"/>
    <s v="X"/>
    <s v="X"/>
    <s v="Level 2"/>
    <s v="Business Development"/>
    <s v="Sales skills L2"/>
    <s v="Selling accessories "/>
    <s v="WBT"/>
    <s v="WWCJXX504995W01EN"/>
    <s v="CONFIRMED"/>
    <s v="STELLANTIS"/>
    <s v="April 2023"/>
    <s v="TO UPDATE ?"/>
    <n v="30"/>
    <s v="To update ?"/>
    <s v="RPEB"/>
    <s v="LETELLIER Magali"/>
    <s v="NO"/>
    <x v="1"/>
    <x v="1"/>
    <x v="1"/>
    <x v="1"/>
    <s v="X"/>
    <x v="1"/>
    <x v="0"/>
    <x v="1"/>
    <x v="1"/>
    <x v="1"/>
    <x v="1"/>
    <x v="1"/>
    <s v="NO"/>
    <x v="0"/>
    <x v="1"/>
    <m/>
    <x v="0"/>
  </r>
  <r>
    <x v="1"/>
    <x v="1"/>
    <m/>
    <s v="X"/>
    <s v="Level 2"/>
    <s v="Business Development"/>
    <s v="Sales skills L2"/>
    <s v="NEGOTIATION LCV - F2F - 2025_WWCRXX506082F02EN "/>
    <s v="F2F"/>
    <s v="WWCRXX506082F02EN"/>
    <s v="NEW"/>
    <s v="STELLANTIS"/>
    <s v="July 2025"/>
    <m/>
    <n v="420"/>
    <s v="Replace CG504893V01 and CG504893V02"/>
    <s v="RPEB"/>
    <s v="D'AQUINO Dario"/>
    <s v="CG504893V01 ; CG504893V02"/>
    <x v="0"/>
    <x v="0"/>
    <x v="0"/>
    <x v="0"/>
    <m/>
    <x v="0"/>
    <x v="1"/>
    <x v="0"/>
    <x v="1"/>
    <x v="1"/>
    <x v="1"/>
    <x v="1"/>
    <s v="NO"/>
    <x v="1"/>
    <x v="1"/>
    <m/>
    <x v="0"/>
  </r>
  <r>
    <x v="1"/>
    <x v="1"/>
    <m/>
    <s v="X"/>
    <s v="Level 2"/>
    <s v="Business Development"/>
    <s v="Sales skills L2"/>
    <s v="NEGOTIATION LCV - F2F - 2025_WWCRXX506082F02EN - TEST OUT"/>
    <s v="QUIZ"/>
    <s v="WWCRXX506082Q02EN"/>
    <s v="NEW"/>
    <s v="STELLANTIS"/>
    <s v="July 2025"/>
    <m/>
    <n v="10"/>
    <m/>
    <s v="RPEB"/>
    <s v="D'AQUINO Dario"/>
    <s v="NO"/>
    <x v="0"/>
    <x v="0"/>
    <x v="0"/>
    <x v="0"/>
    <m/>
    <x v="0"/>
    <x v="1"/>
    <x v="0"/>
    <x v="1"/>
    <x v="1"/>
    <x v="1"/>
    <x v="1"/>
    <s v="NO"/>
    <x v="1"/>
    <x v="1"/>
    <m/>
    <x v="0"/>
  </r>
  <r>
    <x v="1"/>
    <x v="1"/>
    <m/>
    <s v="X"/>
    <s v="Level 2"/>
    <s v="Business Development"/>
    <s v="Sales skills L2"/>
    <s v="SELLING LCV - VCT - 2025_WWCRXX506082V01EN"/>
    <s v="VCT"/>
    <s v="WWCRXX506082V01EN"/>
    <s v="NEW"/>
    <s v="STELLANTIS"/>
    <s v="July 2025"/>
    <m/>
    <n v="90"/>
    <m/>
    <s v="RPEB"/>
    <s v="D'AQUINO Dario"/>
    <s v="NO"/>
    <x v="0"/>
    <x v="0"/>
    <x v="0"/>
    <x v="0"/>
    <m/>
    <x v="0"/>
    <x v="1"/>
    <x v="0"/>
    <x v="1"/>
    <x v="1"/>
    <x v="1"/>
    <x v="1"/>
    <s v="NO"/>
    <x v="1"/>
    <x v="1"/>
    <m/>
    <x v="0"/>
  </r>
  <r>
    <x v="1"/>
    <x v="1"/>
    <m/>
    <s v="X"/>
    <s v="Level 2"/>
    <s v="Business Development"/>
    <s v="Sales skills L2"/>
    <s v="SELLING LCV - VCT - 2025_WWCRXX506082V01EN - TEST OUT"/>
    <s v="QUIZ"/>
    <s v="WWCRXX506082Q04EN"/>
    <s v="NEW"/>
    <s v="STELLANTIS"/>
    <s v="July 2025"/>
    <m/>
    <n v="10"/>
    <m/>
    <s v="RPEB"/>
    <s v="D'AQUINO Dario"/>
    <s v="NO"/>
    <x v="0"/>
    <x v="0"/>
    <x v="0"/>
    <x v="0"/>
    <m/>
    <x v="0"/>
    <x v="1"/>
    <x v="0"/>
    <x v="1"/>
    <x v="1"/>
    <x v="1"/>
    <x v="1"/>
    <s v="NO"/>
    <x v="1"/>
    <x v="1"/>
    <m/>
    <x v="0"/>
  </r>
  <r>
    <x v="0"/>
    <x v="2"/>
    <m/>
    <s v="X"/>
    <s v="Level 2"/>
    <s v="Business Development"/>
    <s v="Sales skills L2"/>
    <s v="PREMIUM BRANDS SALES METHODS "/>
    <s v="F2F"/>
    <s v="WWCJXX505816F01EN"/>
    <s v="CONFIRMED"/>
    <s v="STELLANTIS"/>
    <s v="February 2025"/>
    <m/>
    <n v="360"/>
    <s v="can be replaced by VCTs "/>
    <s v="RPEB"/>
    <s v="REGALDO Alessandra"/>
    <s v="NO"/>
    <x v="0"/>
    <x v="0"/>
    <x v="0"/>
    <x v="0"/>
    <m/>
    <x v="0"/>
    <x v="0"/>
    <x v="1"/>
    <x v="0"/>
    <x v="0"/>
    <x v="0"/>
    <x v="0"/>
    <s v="NO"/>
    <x v="0"/>
    <x v="1"/>
    <m/>
    <x v="1"/>
  </r>
  <r>
    <x v="0"/>
    <x v="3"/>
    <m/>
    <s v="X"/>
    <s v="Level 2"/>
    <s v="Business Development"/>
    <s v="Sales skills L2"/>
    <s v="PREMIUM BRANDS SALES METHODS - TEST OUT"/>
    <s v="QUIZ"/>
    <s v="WWCJXX505816Q01EN"/>
    <s v="CONFIRMED"/>
    <s v="STELLANTIS"/>
    <s v="February 2025"/>
    <m/>
    <n v="10"/>
    <s v="can be replaced by VCTs "/>
    <s v="RPEB"/>
    <s v="REGALDO Alessandra"/>
    <s v="NO"/>
    <x v="0"/>
    <x v="0"/>
    <x v="0"/>
    <x v="0"/>
    <m/>
    <x v="0"/>
    <x v="0"/>
    <x v="1"/>
    <x v="0"/>
    <x v="0"/>
    <x v="0"/>
    <x v="0"/>
    <s v="NO"/>
    <x v="0"/>
    <x v="1"/>
    <m/>
    <x v="1"/>
  </r>
  <r>
    <x v="2"/>
    <x v="1"/>
    <m/>
    <s v="X"/>
    <s v="Level 2"/>
    <s v="Business Development"/>
    <s v="Sales skills L2"/>
    <s v="MAINSTREAM BRANDS SALES METHODS"/>
    <s v="F2F"/>
    <s v="WWCJXX505816F02EN"/>
    <s v="CONFIRMED"/>
    <s v="STELLANTIS"/>
    <s v="January 2025"/>
    <m/>
    <n v="360"/>
    <s v="can be replaced by VCTs "/>
    <s v="RPEB"/>
    <s v="REGALDO Alessandra"/>
    <s v="NO"/>
    <x v="1"/>
    <x v="1"/>
    <x v="1"/>
    <x v="1"/>
    <s v="X"/>
    <x v="0"/>
    <x v="1"/>
    <x v="0"/>
    <x v="0"/>
    <x v="0"/>
    <x v="0"/>
    <x v="0"/>
    <s v="NO"/>
    <x v="0"/>
    <x v="1"/>
    <m/>
    <x v="1"/>
  </r>
  <r>
    <x v="2"/>
    <x v="1"/>
    <m/>
    <s v="X"/>
    <s v="Level 2"/>
    <s v="Business Development"/>
    <s v="Sales skills L2"/>
    <s v="MAINSTREAM BRANDS SALES METHODS - TEST OUT"/>
    <s v="QUIZ"/>
    <s v="WWCJXX505816Q02EN"/>
    <s v="CONFIRMED"/>
    <s v="STELLANTIS"/>
    <s v="January 2025"/>
    <m/>
    <n v="10"/>
    <s v="can be replaced by VCTs "/>
    <s v="RPEB"/>
    <s v="REGALDO Alessandra"/>
    <s v="NO"/>
    <x v="1"/>
    <x v="1"/>
    <x v="1"/>
    <x v="1"/>
    <s v="X"/>
    <x v="0"/>
    <x v="1"/>
    <x v="0"/>
    <x v="0"/>
    <x v="0"/>
    <x v="0"/>
    <x v="0"/>
    <s v="NO"/>
    <x v="0"/>
    <x v="1"/>
    <m/>
    <x v="1"/>
  </r>
  <r>
    <x v="4"/>
    <x v="0"/>
    <m/>
    <s v="X"/>
    <s v="Level 3"/>
    <s v="Business Development"/>
    <s v="Sales skills L2"/>
    <s v="LEV’ UP - SPOTICAR &amp; Certified Labels VCT"/>
    <s v="VCT"/>
    <s v="WWCJXX506094V01EN"/>
    <s v="NEW"/>
    <s v="STELLANTIS"/>
    <s v="May 2025"/>
    <m/>
    <n v="90"/>
    <m/>
    <s v="RPEB"/>
    <s v="LETELLIER Magali"/>
    <s v="?"/>
    <x v="1"/>
    <x v="1"/>
    <x v="1"/>
    <x v="1"/>
    <s v="X"/>
    <x v="1"/>
    <x v="0"/>
    <x v="1"/>
    <x v="0"/>
    <x v="0"/>
    <x v="0"/>
    <x v="0"/>
    <s v="NO"/>
    <x v="1"/>
    <x v="1"/>
    <s v="X"/>
    <x v="1"/>
  </r>
  <r>
    <x v="4"/>
    <x v="0"/>
    <m/>
    <s v="X"/>
    <s v="Level 3"/>
    <s v="Business Development"/>
    <s v="Sales skills L2"/>
    <s v="LEV’ UP - SPOTICAR &amp; Certified Labels VCT - TEST OUT"/>
    <s v="QUIZ"/>
    <s v="WWCJXX506094Q01EN"/>
    <s v="NEW"/>
    <s v="STELLANTIS"/>
    <s v="May 2025"/>
    <m/>
    <n v="10"/>
    <m/>
    <s v="RPEB"/>
    <s v="LETELLIER Magali"/>
    <s v="?"/>
    <x v="1"/>
    <x v="1"/>
    <x v="1"/>
    <x v="1"/>
    <s v="X"/>
    <x v="1"/>
    <x v="0"/>
    <x v="1"/>
    <x v="0"/>
    <x v="0"/>
    <x v="0"/>
    <x v="0"/>
    <s v="NO"/>
    <x v="1"/>
    <x v="1"/>
    <s v="X"/>
    <x v="1"/>
  </r>
  <r>
    <x v="1"/>
    <x v="1"/>
    <s v="X"/>
    <s v="X"/>
    <s v="Level 2"/>
    <s v="Business Development"/>
    <s v="Sales skills L2"/>
    <s v="B2B conquest 1st visit in practice (BtoB VCT1)"/>
    <s v="VCT"/>
    <s v="CG504003V01"/>
    <s v="Confirmed ?"/>
    <s v="STELLANTIS"/>
    <s v="March 2023"/>
    <s v="TO UPDATE ?"/>
    <n v="9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1"/>
    <x v="1"/>
    <s v="X"/>
    <s v="X"/>
    <s v="Level 2"/>
    <s v="Business Development"/>
    <s v="Sales skills L2"/>
    <s v="B2B conquest 1st visit in practice (BtoB VCT1) - TEST OUT"/>
    <s v="QUIZ"/>
    <s v="CG504003Q01"/>
    <s v="Confirmed ?"/>
    <s v="STELLANTIS"/>
    <s v="March 2023"/>
    <s v="TO UPDATE ?"/>
    <n v="1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0"/>
    <x v="2"/>
    <s v="X"/>
    <s v="X"/>
    <s v="Level 2"/>
    <s v="Business Development"/>
    <s v="Sales skills L2"/>
    <s v="Discovering the needs of BtoB customers (BtoB VCT2)"/>
    <s v="VCT"/>
    <s v="CG504003V02"/>
    <s v="Confirmed ?"/>
    <s v="STELLANTIS"/>
    <s v="March 2023"/>
    <s v="TO UPDATE ?"/>
    <n v="9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0"/>
    <x v="3"/>
    <s v="X"/>
    <s v="X"/>
    <s v="Level 2"/>
    <s v="Business Development"/>
    <s v="Sales skills L2"/>
    <s v="Discovering the needs of BtoB customers (BtoB VCT2) - TEST OUT"/>
    <s v="QUIZ"/>
    <s v="CG504003Q02"/>
    <s v="Confirmed ?"/>
    <s v="STELLANTIS"/>
    <s v="March 2023"/>
    <s v="TO UPDATE ?"/>
    <n v="1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2"/>
    <x v="1"/>
    <s v="X"/>
    <s v="X"/>
    <s v="Level 2"/>
    <s v="Business Development"/>
    <s v="Sales skills L2"/>
    <s v="Use the advantages of financial products as a sale argument (WBT to do after the VCT CG504003V02)"/>
    <s v="WBT"/>
    <s v="CG504003W01"/>
    <s v="Confirmed ?"/>
    <s v="STELLANTIS"/>
    <s v="March 2023"/>
    <s v="TO UPDATE ?"/>
    <n v="20"/>
    <s v="to do after the VCT CG504003V02"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2"/>
    <x v="1"/>
    <s v="X"/>
    <s v="X"/>
    <s v="Level 2"/>
    <s v="Business Development"/>
    <s v="Sales skills L2"/>
    <s v="Business concerns of BtoB  customers (BtoB VCT3)"/>
    <s v="VCT"/>
    <s v="CG504003V03"/>
    <s v="Confirmed ?"/>
    <s v="STELLANTIS"/>
    <s v="March 2023"/>
    <s v="TO UPDATE ?"/>
    <n v="9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2"/>
    <x v="1"/>
    <s v="X"/>
    <s v="X"/>
    <s v="Level 2"/>
    <s v="Business Development"/>
    <s v="Sales skills L2"/>
    <s v="Business concerns of BtoB  customers (BtoB VCT3) - TEST OUT"/>
    <s v="QUIZ"/>
    <s v="CG504003Q03"/>
    <s v="Confirmed ?"/>
    <s v="STELLANTIS"/>
    <s v="March 2023"/>
    <s v="TO UPDATE ?"/>
    <n v="1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3"/>
    <x v="1"/>
    <s v="X"/>
    <s v="X"/>
    <s v="Level 2"/>
    <s v="Business Development"/>
    <s v="Sales skills L2"/>
    <s v="Business concerns of BtoB  customers - Practice (BtoB VCT4)"/>
    <s v="VCT"/>
    <s v="CG504003V04"/>
    <s v="Confirmed ?"/>
    <s v="STELLANTIS"/>
    <s v="March 2023"/>
    <s v="TO UPDATE ?"/>
    <n v="9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3"/>
    <x v="1"/>
    <s v="X"/>
    <s v="X"/>
    <s v="Level 2"/>
    <s v="Business Development"/>
    <s v="Sales skills L2"/>
    <s v="Business concerns of BtoB  customers - Practice (BtoB VCT4)  - TEST OUT"/>
    <s v="QUIZ"/>
    <s v="CG504003Q04"/>
    <s v="Confirmed ?"/>
    <s v="STELLANTIS"/>
    <s v="March 2023"/>
    <s v="TO UPDATE ?"/>
    <n v="1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2"/>
    <x v="1"/>
    <s v="X"/>
    <s v="X"/>
    <s v="Level 2"/>
    <s v="Business Development"/>
    <s v="Sales skills L2"/>
    <s v="TCO Total Cost of Ownership (BtoB VCT5)"/>
    <s v="VCT"/>
    <s v="CG504003V05"/>
    <s v="Confirmed ?"/>
    <s v="STELLANTIS"/>
    <s v="March 2023"/>
    <s v="TO UPDATE ?"/>
    <n v="12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2"/>
    <x v="1"/>
    <s v="X"/>
    <s v="X"/>
    <s v="Level 2"/>
    <s v="Business Development"/>
    <s v="Sales skills L2"/>
    <s v="TCO Total Cost of Ownership (BtoB VCT5) - TEST OUT"/>
    <s v="QUIZ"/>
    <s v="CG504003Q05"/>
    <s v="Confirmed ?"/>
    <s v="STELLANTIS"/>
    <s v="March 2023"/>
    <s v="TO UPDATE ?"/>
    <n v="1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0"/>
    <x v="2"/>
    <s v="X"/>
    <s v="X"/>
    <s v="Level 2"/>
    <s v="Business Development"/>
    <s v="Sales skills L2"/>
    <s v="Free2Move Charge Business Solutions (B2B VCT6)"/>
    <s v="VCT"/>
    <s v="WWCOXX505687V01EN"/>
    <s v="Confirmed ?"/>
    <s v="STELLANTIS"/>
    <s v="January 2025"/>
    <s v="TO UPDATE ?"/>
    <n v="70"/>
    <s v="Replace CG504003V06"/>
    <s v="RPEB"/>
    <s v="LERCH Jérôme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0"/>
    <x v="3"/>
    <s v="X"/>
    <s v="X"/>
    <s v="Level 2"/>
    <s v="Business Development"/>
    <s v="Sales skills L2"/>
    <s v="Free2Move Charge Business Solutions (B2B VCT6) - TEST OUT"/>
    <s v="QUIZ"/>
    <s v="WWCOXX505687Q01EN"/>
    <s v="Confirmed ?"/>
    <s v="STELLANTIS"/>
    <s v="January 2025"/>
    <s v="TO UPDATE ?"/>
    <n v="10"/>
    <s v="Replace CG504003V06"/>
    <s v="RPEB"/>
    <s v="LERCH Jérôme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1"/>
    <x v="1"/>
    <s v="X"/>
    <s v="X"/>
    <s v="Level 2"/>
    <s v="Business Development"/>
    <s v="Sales skills L2"/>
    <s v="BtoB, defend your offer in a highly competitive environment (BtoB VCT7)"/>
    <s v="VCT"/>
    <s v="CG504003V07"/>
    <s v="Confirmed ?"/>
    <s v="STELLANTIS"/>
    <s v="March 2023"/>
    <s v="TO UPDATE ?"/>
    <n v="9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1"/>
    <x v="1"/>
    <s v="X"/>
    <s v="X"/>
    <s v="Level 2"/>
    <s v="Business Development"/>
    <s v="Sales skills L2"/>
    <s v="BtoB, defend your offer in a highly competitive environment (BtoB VCT7) - TEST OUT"/>
    <s v="QUIZ"/>
    <s v="CG504003Q07"/>
    <s v="Confirmed ?"/>
    <s v="STELLANTIS"/>
    <s v="March 2023"/>
    <s v="TO UPDATE ?"/>
    <n v="10"/>
    <m/>
    <s v="RPEB"/>
    <s v="LETELLIER Magali"/>
    <s v="NO"/>
    <x v="1"/>
    <x v="1"/>
    <x v="1"/>
    <x v="1"/>
    <s v="X"/>
    <x v="1"/>
    <x v="0"/>
    <x v="1"/>
    <x v="0"/>
    <x v="0"/>
    <x v="0"/>
    <x v="0"/>
    <s v="NO"/>
    <x v="1"/>
    <x v="1"/>
    <m/>
    <x v="0"/>
  </r>
  <r>
    <x v="3"/>
    <x v="1"/>
    <s v="X"/>
    <s v="X"/>
    <s v="Level 2"/>
    <s v="Resources Management"/>
    <s v="Effectiveness L2"/>
    <s v="SELF EFFECTIVENESS - F2F - NEW"/>
    <s v="F2F"/>
    <s v="WIP"/>
    <s v="WIP"/>
    <s v="STELLANTIS"/>
    <s v="Q4 2025 ?"/>
    <m/>
    <n v="420"/>
    <m/>
    <s v="RPEB"/>
    <s v="D'AQUINO Dario"/>
    <s v="NO"/>
    <x v="1"/>
    <x v="1"/>
    <x v="1"/>
    <x v="1"/>
    <s v="X"/>
    <x v="1"/>
    <x v="0"/>
    <x v="1"/>
    <x v="0"/>
    <x v="0"/>
    <x v="0"/>
    <x v="0"/>
    <s v="NO"/>
    <x v="0"/>
    <x v="1"/>
    <s v="X"/>
    <x v="1"/>
  </r>
  <r>
    <x v="3"/>
    <x v="1"/>
    <s v="X"/>
    <s v="X"/>
    <s v="Level 2"/>
    <s v="Resources Management"/>
    <s v="Effectiveness L2"/>
    <s v="SELF EFFECTIVENESS - F2F - TEST OUT"/>
    <s v="QUIZ"/>
    <s v="WIP"/>
    <s v="WIP"/>
    <s v="STELLANTIS"/>
    <s v="Q4 2025 ?"/>
    <m/>
    <n v="10"/>
    <m/>
    <s v="RPEB"/>
    <s v="D'AQUINO Dario"/>
    <s v="NO"/>
    <x v="1"/>
    <x v="1"/>
    <x v="1"/>
    <x v="1"/>
    <s v="X"/>
    <x v="1"/>
    <x v="0"/>
    <x v="1"/>
    <x v="0"/>
    <x v="0"/>
    <x v="0"/>
    <x v="0"/>
    <s v="NO"/>
    <x v="0"/>
    <x v="1"/>
    <s v="X"/>
    <x v="1"/>
  </r>
  <r>
    <x v="2"/>
    <x v="1"/>
    <s v="X"/>
    <s v="X"/>
    <s v="Level 2"/>
    <s v="Resources Management"/>
    <s v="Effectiveness L2"/>
    <s v="SELF EFFECTIVENESS LCV - F2F - 2025_WWCRXX506082F03EN (Peugeot, Citroen, Opel, Fiat Pro)"/>
    <s v="F2F"/>
    <s v="WWCRXX506082F03EN"/>
    <s v="NEW"/>
    <s v="STELLANTIS"/>
    <s v="July 2025"/>
    <m/>
    <n v="420"/>
    <s v="Replace CG504885V01 and CG504885V02"/>
    <s v="RPEB"/>
    <s v="D'AQUINO Dario"/>
    <s v="CG504885V01 ; CG504885V02"/>
    <x v="0"/>
    <x v="0"/>
    <x v="0"/>
    <x v="0"/>
    <m/>
    <x v="0"/>
    <x v="1"/>
    <x v="0"/>
    <x v="1"/>
    <x v="1"/>
    <x v="1"/>
    <x v="1"/>
    <s v="NO"/>
    <x v="0"/>
    <x v="1"/>
    <m/>
    <x v="1"/>
  </r>
  <r>
    <x v="2"/>
    <x v="1"/>
    <s v="X"/>
    <s v="X"/>
    <s v="Level 2"/>
    <s v="Resources Management"/>
    <s v="Effectiveness L2"/>
    <s v="SELF EFFECTIVENESS LCV - F2F - 2025_WWCRXX506082F03EN (Peugeot, Citroen, Opel, Fiat Pro) - TEST OUT"/>
    <s v="QUIZ"/>
    <s v="WWCRXX506082Q03EN"/>
    <s v="NEW"/>
    <s v="STELLANTIS"/>
    <s v="July 2025"/>
    <m/>
    <n v="10"/>
    <m/>
    <s v="RPEB"/>
    <s v="D'AQUINO Dario"/>
    <s v="NO"/>
    <x v="0"/>
    <x v="0"/>
    <x v="0"/>
    <x v="0"/>
    <m/>
    <x v="0"/>
    <x v="1"/>
    <x v="0"/>
    <x v="1"/>
    <x v="1"/>
    <x v="1"/>
    <x v="1"/>
    <s v="NO"/>
    <x v="0"/>
    <x v="1"/>
    <m/>
    <x v="1"/>
  </r>
  <r>
    <x v="6"/>
    <x v="0"/>
    <m/>
    <s v="X"/>
    <s v="Level 2"/>
    <s v="Resources Management"/>
    <s v="Team management L2"/>
    <s v="BACK TO BASICS: MANAGING AND COACHING YOUR SALES TEAM"/>
    <s v="VCT"/>
    <s v="WWCJXX505448V01EN"/>
    <s v="TO DELETE ?"/>
    <s v="STELLANTIS"/>
    <s v="December 2023"/>
    <m/>
    <n v="90"/>
    <s v="To integrate to a F2F ?"/>
    <s v="RPEB"/>
    <s v="D'AGOSTINO Frédéric"/>
    <s v="NO"/>
    <x v="1"/>
    <x v="1"/>
    <x v="1"/>
    <x v="1"/>
    <s v="X"/>
    <x v="1"/>
    <x v="0"/>
    <x v="1"/>
    <x v="0"/>
    <x v="0"/>
    <x v="0"/>
    <x v="0"/>
    <s v="NO"/>
    <x v="1"/>
    <x v="1"/>
    <m/>
    <x v="1"/>
  </r>
  <r>
    <x v="6"/>
    <x v="0"/>
    <m/>
    <s v="X"/>
    <s v="Level 2"/>
    <s v="Resources Management"/>
    <s v="Team management L2"/>
    <s v="BACK TO BASICS: MANAGING AND COACHING YOUR SALES TEAM- TEST OUT"/>
    <s v="QUIZ"/>
    <s v="WWCJXX505451Q01EN"/>
    <s v="TO DELETE ?"/>
    <s v="STELLANTIS"/>
    <s v="December 2023"/>
    <m/>
    <n v="10"/>
    <m/>
    <s v="RPEB"/>
    <s v="D'AGOSTINO Frédéric"/>
    <s v="NO"/>
    <x v="1"/>
    <x v="1"/>
    <x v="1"/>
    <x v="1"/>
    <s v="X"/>
    <x v="1"/>
    <x v="0"/>
    <x v="1"/>
    <x v="0"/>
    <x v="0"/>
    <x v="0"/>
    <x v="0"/>
    <s v="NO"/>
    <x v="1"/>
    <x v="1"/>
    <m/>
    <x v="1"/>
  </r>
  <r>
    <x v="1"/>
    <x v="1"/>
    <s v="X"/>
    <s v="X"/>
    <s v="Level 2"/>
    <s v="Resources Management"/>
    <s v="Team management L2"/>
    <s v="HOW TO MANAGE TODAY - module 3 - VCT"/>
    <s v="VCT"/>
    <s v="WWXJXX505883V01EN"/>
    <s v="NEW"/>
    <s v="STELLANTIS"/>
    <s v="June 2025"/>
    <s v=" "/>
    <n v="90"/>
    <s v=" "/>
    <s v="RPEB"/>
    <s v="LETELLIER Magali"/>
    <s v="NO"/>
    <x v="1"/>
    <x v="1"/>
    <x v="1"/>
    <x v="1"/>
    <s v="X"/>
    <x v="1"/>
    <x v="0"/>
    <x v="1"/>
    <x v="0"/>
    <x v="0"/>
    <x v="0"/>
    <x v="0"/>
    <s v="YES"/>
    <x v="1"/>
    <x v="0"/>
    <m/>
    <x v="1"/>
  </r>
  <r>
    <x v="1"/>
    <x v="1"/>
    <s v="X"/>
    <s v="X"/>
    <s v="Level 2"/>
    <s v="Resources Management"/>
    <s v="Team management L2"/>
    <s v="HOW TO MANAGE TODAY - module 3 - VCT- TEST OUT"/>
    <s v="QUIZ"/>
    <s v="WWXJXX505883Q01EN"/>
    <s v="NEW"/>
    <s v="STELLANTIS"/>
    <s v="June 2025"/>
    <s v=" "/>
    <n v="10"/>
    <s v=" "/>
    <s v="RPEB"/>
    <s v="LETELLIER Magali"/>
    <s v="NO"/>
    <x v="1"/>
    <x v="1"/>
    <x v="1"/>
    <x v="1"/>
    <s v="X"/>
    <x v="1"/>
    <x v="0"/>
    <x v="1"/>
    <x v="0"/>
    <x v="0"/>
    <x v="0"/>
    <x v="0"/>
    <s v="YES"/>
    <x v="1"/>
    <x v="0"/>
    <m/>
    <x v="1"/>
  </r>
  <r>
    <x v="6"/>
    <x v="0"/>
    <s v="X"/>
    <m/>
    <s v="Level 1 (Induction)"/>
    <s v="Policy, IT Tools, Processes"/>
    <s v="NRM Tools L1"/>
    <s v="WBT for CustomFit Conversion Tool (all LCV Brands) – NRM Version"/>
    <s v="WBT"/>
    <s v="WWCPXX505138W03EN"/>
    <s v="NEW"/>
    <s v="STELLANTIS"/>
    <s v="November 2024"/>
    <m/>
    <n v="60"/>
    <s v="NRM for LCV Brands"/>
    <s v="PSTR"/>
    <s v="MALPHETTES Benoît"/>
    <s v="NO"/>
    <x v="0"/>
    <x v="0"/>
    <x v="0"/>
    <x v="0"/>
    <m/>
    <x v="0"/>
    <x v="1"/>
    <x v="0"/>
    <x v="1"/>
    <x v="1"/>
    <x v="1"/>
    <x v="1"/>
    <s v="NO"/>
    <x v="1"/>
    <x v="1"/>
    <m/>
    <x v="1"/>
  </r>
  <r>
    <x v="0"/>
    <x v="2"/>
    <s v="X"/>
    <m/>
    <s v="Level 1 (Induction)"/>
    <s v="Policy, IT Tools, Processes"/>
    <s v="NRM Tools L1"/>
    <s v="Trade-in process with  AUTOBIZ CARCHECK - WBT"/>
    <s v="WBT"/>
    <s v="CG504884W02"/>
    <s v="CONFIRMED"/>
    <s v="STELLANTIS"/>
    <s v="August 2024"/>
    <m/>
    <n v="30"/>
    <s v="For M3 (AT, BE,NL) for mainstream and premium brands"/>
    <s v="RPEB"/>
    <s v="PORCHER Magali"/>
    <s v="NO"/>
    <x v="1"/>
    <x v="1"/>
    <x v="1"/>
    <x v="1"/>
    <s v="X"/>
    <x v="1"/>
    <x v="0"/>
    <x v="1"/>
    <x v="1"/>
    <x v="1"/>
    <x v="1"/>
    <x v="1"/>
    <s v="NO"/>
    <x v="0"/>
    <x v="0"/>
    <m/>
    <x v="0"/>
  </r>
  <r>
    <x v="2"/>
    <x v="1"/>
    <s v="X"/>
    <m/>
    <s v="Level 1 (Induction)"/>
    <s v="Policy, IT Tools, Processes"/>
    <s v="NRM Tools L1"/>
    <s v="Job roles &amp; legacy IT tools evolution for NRM –Sales Manager - WBT"/>
    <s v="WBT"/>
    <s v="CG504884W04"/>
    <s v="CONFIRMED"/>
    <s v="STELLANTIS"/>
    <s v="June 2024"/>
    <m/>
    <n v="15"/>
    <s v="ok for NL (not for BELUX  &amp; AT since OMNI is deployed)"/>
    <s v="RPEB"/>
    <s v="PORCHER Magali"/>
    <s v="NO"/>
    <x v="1"/>
    <x v="1"/>
    <x v="1"/>
    <x v="1"/>
    <s v="X"/>
    <x v="1"/>
    <x v="0"/>
    <x v="1"/>
    <x v="1"/>
    <x v="1"/>
    <x v="1"/>
    <x v="1"/>
    <s v="NO"/>
    <x v="1"/>
    <x v="0"/>
    <m/>
    <x v="1"/>
  </r>
  <r>
    <x v="2"/>
    <x v="1"/>
    <s v="X"/>
    <m/>
    <s v="Level 1 (Induction)"/>
    <s v="Policy, IT Tools, Processes"/>
    <s v="NRM Tools L1"/>
    <s v="Job roles &amp; legacy IT tools evolution for NRM - Sales Advisor - WBT"/>
    <s v="WBT"/>
    <s v="CG504884W05"/>
    <s v="CONFIRMED"/>
    <s v="STELLANTIS"/>
    <s v="May 2024"/>
    <m/>
    <n v="25"/>
    <s v="ok for NL (not for BELUX  &amp; AT since OMNI is deployed)"/>
    <s v="RPEB"/>
    <s v="PORCHER Magali"/>
    <s v="NO"/>
    <x v="1"/>
    <x v="1"/>
    <x v="1"/>
    <x v="1"/>
    <s v="X"/>
    <x v="1"/>
    <x v="0"/>
    <x v="1"/>
    <x v="1"/>
    <x v="1"/>
    <x v="1"/>
    <x v="1"/>
    <s v="NO"/>
    <x v="0"/>
    <x v="1"/>
    <m/>
    <x v="0"/>
  </r>
  <r>
    <x v="6"/>
    <x v="0"/>
    <s v="X"/>
    <m/>
    <s v="Level 1 (Induction)"/>
    <s v="Policy, IT Tools, Processes"/>
    <s v="NRM Tools L1"/>
    <s v="Job roles &amp; legacy IT tools evolution for NRM - Back Office - WBT"/>
    <s v="WBT"/>
    <s v="CG504884W06"/>
    <s v="CONFIRMED"/>
    <s v="STELLANTIS"/>
    <s v="June 2024"/>
    <m/>
    <n v="25"/>
    <s v="ok for NL (not for BELUX  &amp; AT since OMNI is deployed)/ For Sales assistant only"/>
    <s v="RPEB"/>
    <s v="PORCHER Magali"/>
    <s v="NO"/>
    <x v="1"/>
    <x v="1"/>
    <x v="1"/>
    <x v="1"/>
    <s v="X"/>
    <x v="1"/>
    <x v="0"/>
    <x v="1"/>
    <x v="1"/>
    <x v="1"/>
    <x v="1"/>
    <x v="1"/>
    <s v="NO"/>
    <x v="1"/>
    <x v="1"/>
    <m/>
    <x v="1"/>
  </r>
  <r>
    <x v="3"/>
    <x v="1"/>
    <s v="X"/>
    <m/>
    <s v="Level 1 (Induction)"/>
    <s v="Policy, IT Tools, Processes"/>
    <s v="NRM Tools L1"/>
    <s v="From opportunity to orders with Customer First &amp; SDH (B2C sales process) – for Retailers"/>
    <s v="WBT"/>
    <s v="EUCJXX505322W01EN"/>
    <s v="CONFIRMED"/>
    <s v="STELLANTIS"/>
    <s v="September 2023"/>
    <m/>
    <n v="15"/>
    <s v="ok for NL (not for BELUX  &amp; AT since OMNI is deployed)"/>
    <s v="CFIRST"/>
    <s v="PORCHER Magali"/>
    <s v="NO"/>
    <x v="1"/>
    <x v="1"/>
    <x v="1"/>
    <x v="1"/>
    <s v="X"/>
    <x v="1"/>
    <x v="0"/>
    <x v="1"/>
    <x v="0"/>
    <x v="0"/>
    <x v="0"/>
    <x v="0"/>
    <s v="NO"/>
    <x v="0"/>
    <x v="1"/>
    <m/>
    <x v="1"/>
  </r>
  <r>
    <x v="3"/>
    <x v="1"/>
    <s v="X"/>
    <m/>
    <s v="Level 1 (Induction)"/>
    <s v="Policy, IT Tools, Processes"/>
    <s v="NRM Tools L1"/>
    <s v="New STELLANTIS Sales Tool - OMNI introduction - WBT"/>
    <s v="WBT"/>
    <s v="EUCRXX505117W01EN"/>
    <s v="CONFIRMED"/>
    <s v="STELLANTIS"/>
    <s v="August 2024"/>
    <m/>
    <n v="15"/>
    <s v="OK BELUX &amp; AT only "/>
    <s v="RPEB"/>
    <s v="PORCHER Magali"/>
    <s v="NO"/>
    <x v="1"/>
    <x v="1"/>
    <x v="1"/>
    <x v="1"/>
    <s v="X"/>
    <x v="1"/>
    <x v="0"/>
    <x v="1"/>
    <x v="1"/>
    <x v="1"/>
    <x v="1"/>
    <x v="1"/>
    <s v="NO"/>
    <x v="0"/>
    <x v="0"/>
    <m/>
    <x v="0"/>
  </r>
  <r>
    <x v="2"/>
    <x v="1"/>
    <s v="X"/>
    <m/>
    <s v="Level 1 (Induction)"/>
    <s v="Policy, IT Tools, Processes"/>
    <s v="NRM Tools L1"/>
    <s v="OMNI Sales Process deep dive - WBT (New STELLANTIS Sales Tool) "/>
    <s v="WBT"/>
    <s v="EUCRXX505117W02EN"/>
    <s v="CONFIRMED"/>
    <s v="STELLANTIS"/>
    <s v="September 2025"/>
    <m/>
    <n v="15"/>
    <s v="OK BELUX &amp; AT only / will be deployed for NL as soon as OMNI is launched in country"/>
    <s v="RPEB"/>
    <s v="PORCHER Magali"/>
    <s v="NO"/>
    <x v="1"/>
    <x v="1"/>
    <x v="1"/>
    <x v="1"/>
    <s v="X"/>
    <x v="1"/>
    <x v="0"/>
    <x v="1"/>
    <x v="1"/>
    <x v="1"/>
    <x v="1"/>
    <x v="1"/>
    <s v="NO"/>
    <x v="0"/>
    <x v="0"/>
    <m/>
    <x v="0"/>
  </r>
  <r>
    <x v="1"/>
    <x v="1"/>
    <s v="X"/>
    <m/>
    <s v="Level 1 (Induction)"/>
    <s v="Policy, IT Tools, Processes"/>
    <s v="NRM Tools L1"/>
    <s v="B2B Sales Process with Customer First and SDH - for Retailers"/>
    <s v="WBT"/>
    <s v="EUCJXX505322W02EN"/>
    <s v="CONFIRMED"/>
    <s v="STELLANTIS"/>
    <s v="October 2025"/>
    <m/>
    <n v="20"/>
    <s v="ok for NL (not for BELUX  &amp; AT since OMNI is deployed)"/>
    <s v="CFIRST"/>
    <s v="PORCHER Magali"/>
    <s v="NO"/>
    <x v="1"/>
    <x v="1"/>
    <x v="1"/>
    <x v="1"/>
    <s v="X"/>
    <x v="1"/>
    <x v="0"/>
    <x v="1"/>
    <x v="1"/>
    <x v="1"/>
    <x v="1"/>
    <x v="1"/>
    <s v="NO"/>
    <x v="1"/>
    <x v="1"/>
    <m/>
    <x v="0"/>
  </r>
  <r>
    <x v="5"/>
    <x v="4"/>
    <s v="X"/>
    <m/>
    <s v="Level 1 (Induction)"/>
    <s v="Policy, IT Tools, Processes"/>
    <s v="NRM Tools L1"/>
    <s v="B2C Sales Process with Customer First and Link - for Retailers"/>
    <s v="WBT"/>
    <s v="EUCJXX505322W03EN"/>
    <s v="CONFIRMED"/>
    <s v="STELLANTIS"/>
    <s v="October 2023"/>
    <m/>
    <n v="15"/>
    <s v="ok for NL (not for BELUX  &amp; AT since OMNI is deployed)"/>
    <s v="CFIRST"/>
    <s v="PORCHER Magali"/>
    <s v="NO"/>
    <x v="1"/>
    <x v="1"/>
    <x v="1"/>
    <x v="1"/>
    <s v="X"/>
    <x v="1"/>
    <x v="0"/>
    <x v="1"/>
    <x v="0"/>
    <x v="0"/>
    <x v="0"/>
    <x v="0"/>
    <s v="NO"/>
    <x v="0"/>
    <x v="1"/>
    <m/>
    <x v="1"/>
  </r>
  <r>
    <x v="1"/>
    <x v="1"/>
    <s v="X"/>
    <m/>
    <s v="Level 1 (Induction)"/>
    <s v="Policy, IT Tools, Processes"/>
    <s v="NRM Tools L1"/>
    <s v="B2B Sales Process with Customer First and Link - for Retailers"/>
    <s v="WBT"/>
    <s v="EUCJXX505322W04EN"/>
    <s v="CONFIRMED"/>
    <s v="STELLANTIS"/>
    <s v="March 2024"/>
    <m/>
    <n v="20"/>
    <s v="ok for NL (not for BELUX  &amp; AT since OMNI is deployed)"/>
    <s v="CFIRST"/>
    <s v="PORCHER Magali"/>
    <s v="NO"/>
    <x v="1"/>
    <x v="1"/>
    <x v="1"/>
    <x v="1"/>
    <s v="X"/>
    <x v="1"/>
    <x v="0"/>
    <x v="1"/>
    <x v="1"/>
    <x v="1"/>
    <x v="1"/>
    <x v="1"/>
    <s v="NO"/>
    <x v="1"/>
    <x v="1"/>
    <m/>
    <x v="0"/>
  </r>
  <r>
    <x v="0"/>
    <x v="4"/>
    <s v="X"/>
    <m/>
    <s v="Level 2"/>
    <s v="Policy, IT Tools, Processes"/>
    <s v="NRM Tools L2"/>
    <s v="OMNI launch day - Selling with OMNI - VCT (+quiz)"/>
    <s v="VCT"/>
    <s v="EUCRXX505117V01EN"/>
    <s v="CONFIRMED"/>
    <s v="STELLANTIS"/>
    <s v="February 2025"/>
    <m/>
    <n v="90"/>
    <s v="OK BELUX &amp; AT only / will be deployed for NL as soon as OMNI is launched in country"/>
    <s v="RPEB"/>
    <s v="PORCHER Magali"/>
    <s v="EUCRXX505117F01 (F2F)"/>
    <x v="1"/>
    <x v="1"/>
    <x v="1"/>
    <x v="1"/>
    <s v="X"/>
    <x v="1"/>
    <x v="0"/>
    <x v="1"/>
    <x v="1"/>
    <x v="1"/>
    <x v="1"/>
    <x v="1"/>
    <s v="NO"/>
    <x v="0"/>
    <x v="0"/>
    <m/>
    <x v="0"/>
  </r>
  <r>
    <x v="0"/>
    <x v="4"/>
    <s v="X"/>
    <m/>
    <s v="Level 2"/>
    <s v="Policy, IT Tools, Processes"/>
    <s v="NRM Tools L2"/>
    <s v="OMNI launch day - Selling with OMNI - F2F (+quiz)"/>
    <s v="F2F"/>
    <s v="EUCRXX505117F01EN"/>
    <s v="CONFIRMED"/>
    <s v="STELLANTIS"/>
    <s v="February 2025"/>
    <m/>
    <n v="420"/>
    <s v="OK BELUX &amp; AT only / will be deployed for NL as soon as OMNI is launched in country"/>
    <s v="RPEB"/>
    <s v="PORCHER Magali"/>
    <s v="EUCRXX505117V01 (VCT)"/>
    <x v="1"/>
    <x v="1"/>
    <x v="1"/>
    <x v="1"/>
    <s v="X"/>
    <x v="1"/>
    <x v="0"/>
    <x v="1"/>
    <x v="1"/>
    <x v="1"/>
    <x v="1"/>
    <x v="1"/>
    <s v="NO"/>
    <x v="0"/>
    <x v="0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ADE820-1AC9-4CC9-A1B4-CBF7DF1AB599}" name="Tabella pivot1" cacheId="4563" applyNumberFormats="0" applyBorderFormats="0" applyFontFormats="0" applyPatternFormats="0" applyAlignmentFormats="0" applyWidthHeightFormats="1" dataCaption="Valori" updatedVersion="8" minRefreshableVersion="3" showDrill="0" colGrandTotals="0" itemPrintTitles="1" createdVersion="8" indent="0" compact="0" compactData="0" gridDropZones="1" multipleFieldFilters="0">
  <location ref="A3:F12" firstHeaderRow="1" firstDataRow="2" firstDataCol="1"/>
  <pivotFields count="36">
    <pivotField axis="axisRow" compact="0" outline="0" showAll="0" defaultSubtotal="0">
      <items count="10">
        <item x="2"/>
        <item x="1"/>
        <item m="1" x="9"/>
        <item x="0"/>
        <item x="3"/>
        <item m="1" x="8"/>
        <item x="5"/>
        <item m="1" x="7"/>
        <item x="4"/>
        <item x="6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8">
    <i>
      <x/>
    </i>
    <i>
      <x v="1"/>
    </i>
    <i>
      <x v="3"/>
    </i>
    <i>
      <x v="4"/>
    </i>
    <i>
      <x v="6"/>
    </i>
    <i>
      <x v="8"/>
    </i>
    <i>
      <x v="9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4">
    <format dxfId="416">
      <pivotArea type="all" dataOnly="0" outline="0" fieldPosition="0"/>
    </format>
    <format dxfId="417">
      <pivotArea outline="0" collapsedLevelsAreSubtotals="1" fieldPosition="0"/>
    </format>
    <format dxfId="418">
      <pivotArea type="origin" dataOnly="0" labelOnly="1" outline="0" fieldPosition="0"/>
    </format>
    <format dxfId="419">
      <pivotArea field="1" type="button" dataOnly="0" labelOnly="1" outline="0" axis="axisCol" fieldPosition="0"/>
    </format>
    <format dxfId="420">
      <pivotArea type="topRight" dataOnly="0" labelOnly="1" outline="0" fieldPosition="0"/>
    </format>
    <format dxfId="421">
      <pivotArea field="0" type="button" dataOnly="0" labelOnly="1" outline="0" axis="axisRow" fieldPosition="0"/>
    </format>
    <format dxfId="422">
      <pivotArea dataOnly="0" labelOnly="1" outline="0" fieldPosition="0">
        <references count="1">
          <reference field="0" count="0"/>
        </references>
      </pivotArea>
    </format>
    <format dxfId="423">
      <pivotArea dataOnly="0" labelOnly="1" grandRow="1" outline="0" fieldPosition="0"/>
    </format>
    <format dxfId="424">
      <pivotArea dataOnly="0" labelOnly="1" outline="0" fieldPosition="0">
        <references count="1">
          <reference field="1" count="0"/>
        </references>
      </pivotArea>
    </format>
    <format dxfId="425">
      <pivotArea dataOnly="0" labelOnly="1" grandCol="1" outline="0" fieldPosition="0"/>
    </format>
    <format dxfId="426">
      <pivotArea outline="0" collapsedLevelsAreSubtotals="1" fieldPosition="0"/>
    </format>
    <format dxfId="427">
      <pivotArea field="1" type="button" dataOnly="0" labelOnly="1" outline="0" axis="axisCol" fieldPosition="0"/>
    </format>
    <format dxfId="428">
      <pivotArea type="topRight" dataOnly="0" labelOnly="1" outline="0" fieldPosition="0"/>
    </format>
    <format dxfId="429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C1D5C1-018C-4133-AD1D-4452E64D70B8}" name="Tabella pivot9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A25:F27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4"/>
        <item x="0"/>
        <item n="TBD"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OV PC"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1"/>
  </rowFields>
  <rowItems count="1">
    <i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4">
    <format dxfId="291">
      <pivotArea type="all" dataOnly="0" outline="0" fieldPosition="0"/>
    </format>
    <format dxfId="292">
      <pivotArea outline="0" collapsedLevelsAreSubtotals="1" fieldPosition="0"/>
    </format>
    <format dxfId="293">
      <pivotArea type="origin" dataOnly="0" labelOnly="1" outline="0" fieldPosition="0"/>
    </format>
    <format dxfId="294">
      <pivotArea field="1" type="button" dataOnly="0" labelOnly="1" outline="0" axis="axisCol" fieldPosition="0"/>
    </format>
    <format dxfId="295">
      <pivotArea type="topRight" dataOnly="0" labelOnly="1" outline="0" fieldPosition="0"/>
    </format>
    <format dxfId="296">
      <pivotArea field="0" type="button" dataOnly="0" labelOnly="1" outline="0"/>
    </format>
    <format dxfId="297">
      <pivotArea dataOnly="0" labelOnly="1" grandRow="1" outline="0" fieldPosition="0"/>
    </format>
    <format dxfId="298">
      <pivotArea dataOnly="0" labelOnly="1" outline="0" fieldPosition="0">
        <references count="1">
          <reference field="1" count="0"/>
        </references>
      </pivotArea>
    </format>
    <format dxfId="299">
      <pivotArea dataOnly="0" labelOnly="1" grandCol="1" outline="0" fieldPosition="0"/>
    </format>
    <format dxfId="300">
      <pivotArea dataOnly="0" labelOnly="1" outline="0" fieldPosition="0">
        <references count="1">
          <reference field="1" count="0"/>
        </references>
      </pivotArea>
    </format>
    <format dxfId="301">
      <pivotArea outline="0" collapsedLevelsAreSubtotals="1" fieldPosition="0"/>
    </format>
    <format dxfId="302">
      <pivotArea type="topRight" dataOnly="0" labelOnly="1" outline="0" fieldPosition="0"/>
    </format>
    <format dxfId="303">
      <pivotArea dataOnly="0" labelOnly="1" outline="0" fieldPosition="0">
        <references count="1">
          <reference field="1" count="4">
            <x v="0"/>
            <x v="1"/>
            <x v="2"/>
            <x v="3"/>
          </reference>
        </references>
      </pivotArea>
    </format>
    <format dxfId="304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343E52-9FF0-41A4-B99C-D420A335B0BE}" name="Tabella pivot19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A29:F31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4"/>
        <item x="0"/>
        <item n="TBD"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OV PC" compact="0" outline="0" showAll="0"/>
    <pivotField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2"/>
  </rowFields>
  <rowItems count="1">
    <i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4">
    <format dxfId="277">
      <pivotArea type="all" dataOnly="0" outline="0" fieldPosition="0"/>
    </format>
    <format dxfId="278">
      <pivotArea outline="0" collapsedLevelsAreSubtotals="1" fieldPosition="0"/>
    </format>
    <format dxfId="279">
      <pivotArea type="origin" dataOnly="0" labelOnly="1" outline="0" fieldPosition="0"/>
    </format>
    <format dxfId="280">
      <pivotArea field="1" type="button" dataOnly="0" labelOnly="1" outline="0" axis="axisCol" fieldPosition="0"/>
    </format>
    <format dxfId="281">
      <pivotArea type="topRight" dataOnly="0" labelOnly="1" outline="0" fieldPosition="0"/>
    </format>
    <format dxfId="282">
      <pivotArea field="0" type="button" dataOnly="0" labelOnly="1" outline="0"/>
    </format>
    <format dxfId="283">
      <pivotArea dataOnly="0" labelOnly="1" grandRow="1" outline="0" fieldPosition="0"/>
    </format>
    <format dxfId="284">
      <pivotArea dataOnly="0" labelOnly="1" outline="0" fieldPosition="0">
        <references count="1">
          <reference field="1" count="0"/>
        </references>
      </pivotArea>
    </format>
    <format dxfId="285">
      <pivotArea dataOnly="0" labelOnly="1" grandCol="1" outline="0" fieldPosition="0"/>
    </format>
    <format dxfId="286">
      <pivotArea dataOnly="0" labelOnly="1" outline="0" fieldPosition="0">
        <references count="1">
          <reference field="1" count="0"/>
        </references>
      </pivotArea>
    </format>
    <format dxfId="287">
      <pivotArea outline="0" collapsedLevelsAreSubtotals="1" fieldPosition="0"/>
    </format>
    <format dxfId="288">
      <pivotArea type="topRight" dataOnly="0" labelOnly="1" outline="0" fieldPosition="0"/>
    </format>
    <format dxfId="289">
      <pivotArea dataOnly="0" labelOnly="1" outline="0" fieldPosition="0">
        <references count="1">
          <reference field="1" count="4">
            <x v="0"/>
            <x v="1"/>
            <x v="2"/>
            <x v="3"/>
          </reference>
        </references>
      </pivotArea>
    </format>
    <format dxfId="290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EC3721-750A-434C-8403-36AC85855980}" name="Tabella pivot3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A33:F35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5"/>
  </rowFields>
  <rowItems count="1">
    <i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3">
    <format dxfId="264">
      <pivotArea type="all" dataOnly="0" outline="0" fieldPosition="0"/>
    </format>
    <format dxfId="265">
      <pivotArea outline="0" collapsedLevelsAreSubtotals="1" fieldPosition="0"/>
    </format>
    <format dxfId="266">
      <pivotArea type="origin" dataOnly="0" labelOnly="1" outline="0" fieldPosition="0"/>
    </format>
    <format dxfId="267">
      <pivotArea field="1" type="button" dataOnly="0" labelOnly="1" outline="0" axis="axisCol" fieldPosition="0"/>
    </format>
    <format dxfId="268">
      <pivotArea type="topRight" dataOnly="0" labelOnly="1" outline="0" fieldPosition="0"/>
    </format>
    <format dxfId="269">
      <pivotArea field="0" type="button" dataOnly="0" labelOnly="1" outline="0"/>
    </format>
    <format dxfId="270">
      <pivotArea dataOnly="0" labelOnly="1" grandRow="1" outline="0" fieldPosition="0"/>
    </format>
    <format dxfId="271">
      <pivotArea dataOnly="0" labelOnly="1" outline="0" fieldPosition="0">
        <references count="1">
          <reference field="1" count="0"/>
        </references>
      </pivotArea>
    </format>
    <format dxfId="272">
      <pivotArea dataOnly="0" labelOnly="1" grandCol="1" outline="0" fieldPosition="0"/>
    </format>
    <format dxfId="273">
      <pivotArea outline="0" collapsedLevelsAreSubtotals="1" fieldPosition="0"/>
    </format>
    <format dxfId="274">
      <pivotArea type="topRight" dataOnly="0" labelOnly="1" outline="0" fieldPosition="0"/>
    </format>
    <format dxfId="275">
      <pivotArea dataOnly="0" labelOnly="1" outline="0" fieldPosition="0">
        <references count="1">
          <reference field="1" count="0"/>
        </references>
      </pivotArea>
    </format>
    <format dxfId="276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C752CE-D7B3-4528-BA7D-9A2D65303E76}" name="Tabella pivot16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I21:M23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8"/>
  </rowFields>
  <rowItems count="1">
    <i>
      <x/>
    </i>
  </rowItems>
  <colFields count="1">
    <field x="1"/>
  </colFields>
  <colItems count="4">
    <i>
      <x/>
    </i>
    <i>
      <x v="2"/>
    </i>
    <i>
      <x v="3"/>
    </i>
    <i>
      <x v="4"/>
    </i>
  </colItems>
  <dataFields count="1">
    <dataField name="# course" fld="7" subtotal="count" baseField="0" baseItem="0"/>
  </dataFields>
  <formats count="13">
    <format dxfId="251">
      <pivotArea type="all" dataOnly="0" outline="0" fieldPosition="0"/>
    </format>
    <format dxfId="252">
      <pivotArea outline="0" collapsedLevelsAreSubtotals="1" fieldPosition="0"/>
    </format>
    <format dxfId="253">
      <pivotArea type="origin" dataOnly="0" labelOnly="1" outline="0" fieldPosition="0"/>
    </format>
    <format dxfId="254">
      <pivotArea field="1" type="button" dataOnly="0" labelOnly="1" outline="0" axis="axisCol" fieldPosition="0"/>
    </format>
    <format dxfId="255">
      <pivotArea type="topRight" dataOnly="0" labelOnly="1" outline="0" fieldPosition="0"/>
    </format>
    <format dxfId="256">
      <pivotArea field="0" type="button" dataOnly="0" labelOnly="1" outline="0"/>
    </format>
    <format dxfId="257">
      <pivotArea dataOnly="0" labelOnly="1" grandRow="1" outline="0" fieldPosition="0"/>
    </format>
    <format dxfId="258">
      <pivotArea dataOnly="0" labelOnly="1" outline="0" fieldPosition="0">
        <references count="1">
          <reference field="1" count="0"/>
        </references>
      </pivotArea>
    </format>
    <format dxfId="259">
      <pivotArea dataOnly="0" labelOnly="1" grandCol="1" outline="0" fieldPosition="0"/>
    </format>
    <format dxfId="260">
      <pivotArea outline="0" collapsedLevelsAreSubtotals="1" fieldPosition="0"/>
    </format>
    <format dxfId="261">
      <pivotArea type="topRight" dataOnly="0" labelOnly="1" outline="0" fieldPosition="0"/>
    </format>
    <format dxfId="262">
      <pivotArea dataOnly="0" labelOnly="1" outline="0" fieldPosition="0">
        <references count="1">
          <reference field="1" count="0"/>
        </references>
      </pivotArea>
    </format>
    <format dxfId="263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1778E4-7F55-422F-9CB0-E48697EDEDA0}" name="Tabella pivot4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A37:F39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6"/>
  </rowFields>
  <rowItems count="1">
    <i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3">
    <format dxfId="238">
      <pivotArea type="all" dataOnly="0" outline="0" fieldPosition="0"/>
    </format>
    <format dxfId="239">
      <pivotArea outline="0" collapsedLevelsAreSubtotals="1" fieldPosition="0"/>
    </format>
    <format dxfId="240">
      <pivotArea type="origin" dataOnly="0" labelOnly="1" outline="0" fieldPosition="0"/>
    </format>
    <format dxfId="241">
      <pivotArea field="1" type="button" dataOnly="0" labelOnly="1" outline="0" axis="axisCol" fieldPosition="0"/>
    </format>
    <format dxfId="242">
      <pivotArea type="topRight" dataOnly="0" labelOnly="1" outline="0" fieldPosition="0"/>
    </format>
    <format dxfId="243">
      <pivotArea field="0" type="button" dataOnly="0" labelOnly="1" outline="0"/>
    </format>
    <format dxfId="244">
      <pivotArea dataOnly="0" labelOnly="1" grandRow="1" outline="0" fieldPosition="0"/>
    </format>
    <format dxfId="245">
      <pivotArea dataOnly="0" labelOnly="1" outline="0" fieldPosition="0">
        <references count="1">
          <reference field="1" count="0"/>
        </references>
      </pivotArea>
    </format>
    <format dxfId="246">
      <pivotArea dataOnly="0" labelOnly="1" grandCol="1" outline="0" fieldPosition="0"/>
    </format>
    <format dxfId="247">
      <pivotArea outline="0" collapsedLevelsAreSubtotals="1" fieldPosition="0"/>
    </format>
    <format dxfId="248">
      <pivotArea type="topRight" dataOnly="0" labelOnly="1" outline="0" fieldPosition="0"/>
    </format>
    <format dxfId="249">
      <pivotArea dataOnly="0" labelOnly="1" outline="0" fieldPosition="0">
        <references count="1">
          <reference field="1" count="0"/>
        </references>
      </pivotArea>
    </format>
    <format dxfId="250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35ACE6-439E-40D7-BF13-356DBC5095BC}" name="Tabella pivot8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I7:N9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LCV Advisor (SAL-1)" axis="axisRow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32"/>
  </rowFields>
  <rowItems count="1">
    <i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4">
    <format dxfId="224">
      <pivotArea type="all" dataOnly="0" outline="0" fieldPosition="0"/>
    </format>
    <format dxfId="225">
      <pivotArea outline="0" collapsedLevelsAreSubtotals="1" fieldPosition="0"/>
    </format>
    <format dxfId="226">
      <pivotArea type="origin" dataOnly="0" labelOnly="1" outline="0" fieldPosition="0"/>
    </format>
    <format dxfId="227">
      <pivotArea field="1" type="button" dataOnly="0" labelOnly="1" outline="0" axis="axisCol" fieldPosition="0"/>
    </format>
    <format dxfId="228">
      <pivotArea type="topRight" dataOnly="0" labelOnly="1" outline="0" fieldPosition="0"/>
    </format>
    <format dxfId="229">
      <pivotArea field="0" type="button" dataOnly="0" labelOnly="1" outline="0"/>
    </format>
    <format dxfId="230">
      <pivotArea dataOnly="0" labelOnly="1" grandRow="1" outline="0" fieldPosition="0"/>
    </format>
    <format dxfId="231">
      <pivotArea dataOnly="0" labelOnly="1" outline="0" fieldPosition="0">
        <references count="1">
          <reference field="1" count="0"/>
        </references>
      </pivotArea>
    </format>
    <format dxfId="232">
      <pivotArea dataOnly="0" labelOnly="1" grandCol="1" outline="0" fieldPosition="0"/>
    </format>
    <format dxfId="233">
      <pivotArea outline="0" collapsedLevelsAreSubtotals="1" fieldPosition="0"/>
    </format>
    <format dxfId="234">
      <pivotArea type="topRight" dataOnly="0" labelOnly="1" outline="0" fieldPosition="0"/>
    </format>
    <format dxfId="235">
      <pivotArea dataOnly="0" labelOnly="1" outline="0" fieldPosition="0">
        <references count="1">
          <reference field="1" count="0"/>
        </references>
      </pivotArea>
    </format>
    <format dxfId="236">
      <pivotArea field="1" type="button" dataOnly="0" labelOnly="1" outline="0" axis="axisCol" fieldPosition="0"/>
    </format>
    <format dxfId="23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674D56-A5EE-439C-A0C2-0FC304015425}" name="Tabella pivot10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A21:F23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0"/>
  </rowFields>
  <rowItems count="1">
    <i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3">
    <format dxfId="403">
      <pivotArea type="all" dataOnly="0" outline="0" fieldPosition="0"/>
    </format>
    <format dxfId="404">
      <pivotArea outline="0" collapsedLevelsAreSubtotals="1" fieldPosition="0"/>
    </format>
    <format dxfId="405">
      <pivotArea type="origin" dataOnly="0" labelOnly="1" outline="0" fieldPosition="0"/>
    </format>
    <format dxfId="406">
      <pivotArea field="1" type="button" dataOnly="0" labelOnly="1" outline="0" axis="axisCol" fieldPosition="0"/>
    </format>
    <format dxfId="407">
      <pivotArea type="topRight" dataOnly="0" labelOnly="1" outline="0" fieldPosition="0"/>
    </format>
    <format dxfId="408">
      <pivotArea field="0" type="button" dataOnly="0" labelOnly="1" outline="0"/>
    </format>
    <format dxfId="409">
      <pivotArea dataOnly="0" labelOnly="1" grandRow="1" outline="0" fieldPosition="0"/>
    </format>
    <format dxfId="410">
      <pivotArea dataOnly="0" labelOnly="1" outline="0" fieldPosition="0">
        <references count="1">
          <reference field="1" count="0"/>
        </references>
      </pivotArea>
    </format>
    <format dxfId="411">
      <pivotArea dataOnly="0" labelOnly="1" grandCol="1" outline="0" fieldPosition="0"/>
    </format>
    <format dxfId="412">
      <pivotArea outline="0" collapsedLevelsAreSubtotals="1" fieldPosition="0"/>
    </format>
    <format dxfId="413">
      <pivotArea type="topRight" dataOnly="0" labelOnly="1" outline="0" fieldPosition="0"/>
    </format>
    <format dxfId="414">
      <pivotArea dataOnly="0" labelOnly="1" outline="0" fieldPosition="0">
        <references count="1">
          <reference field="1" count="0"/>
        </references>
      </pivotArea>
    </format>
    <format dxfId="415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8B0247-F109-4A4E-86C9-3AD84B09A9AD}" name="Tabella pivot11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A17:F19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Peugeot PC"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9"/>
  </rowFields>
  <rowItems count="1">
    <i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3">
    <format dxfId="390">
      <pivotArea type="all" dataOnly="0" outline="0" fieldPosition="0"/>
    </format>
    <format dxfId="391">
      <pivotArea outline="0" collapsedLevelsAreSubtotals="1" fieldPosition="0"/>
    </format>
    <format dxfId="392">
      <pivotArea type="origin" dataOnly="0" labelOnly="1" outline="0" fieldPosition="0"/>
    </format>
    <format dxfId="393">
      <pivotArea field="1" type="button" dataOnly="0" labelOnly="1" outline="0" axis="axisCol" fieldPosition="0"/>
    </format>
    <format dxfId="394">
      <pivotArea type="topRight" dataOnly="0" labelOnly="1" outline="0" fieldPosition="0"/>
    </format>
    <format dxfId="395">
      <pivotArea field="0" type="button" dataOnly="0" labelOnly="1" outline="0"/>
    </format>
    <format dxfId="396">
      <pivotArea dataOnly="0" labelOnly="1" grandRow="1" outline="0" fieldPosition="0"/>
    </format>
    <format dxfId="397">
      <pivotArea dataOnly="0" labelOnly="1" outline="0" fieldPosition="0">
        <references count="1">
          <reference field="1" count="0"/>
        </references>
      </pivotArea>
    </format>
    <format dxfId="398">
      <pivotArea dataOnly="0" labelOnly="1" grandCol="1" outline="0" fieldPosition="0"/>
    </format>
    <format dxfId="399">
      <pivotArea outline="0" collapsedLevelsAreSubtotals="1" fieldPosition="0"/>
    </format>
    <format dxfId="400">
      <pivotArea type="topRight" dataOnly="0" labelOnly="1" outline="0" fieldPosition="0"/>
    </format>
    <format dxfId="401">
      <pivotArea dataOnly="0" labelOnly="1" outline="0" fieldPosition="0">
        <references count="1">
          <reference field="1" count="0"/>
        </references>
      </pivotArea>
    </format>
    <format dxfId="402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D3443F-5580-47CB-BDEB-9418E5DFD7EF}" name="Tabella pivot7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I11:M13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Manager (SAL-5)" axis="axisRow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</pivotFields>
  <rowFields count="1">
    <field x="33"/>
  </rowFields>
  <rowItems count="1">
    <i>
      <x/>
    </i>
  </rowItems>
  <colFields count="1">
    <field x="1"/>
  </colFields>
  <colItems count="4">
    <i>
      <x/>
    </i>
    <i>
      <x v="2"/>
    </i>
    <i>
      <x v="3"/>
    </i>
    <i>
      <x v="4"/>
    </i>
  </colItems>
  <dataFields count="1">
    <dataField name="# course" fld="7" subtotal="count" baseField="0" baseItem="0"/>
  </dataFields>
  <formats count="15">
    <format dxfId="375">
      <pivotArea type="all" dataOnly="0" outline="0" fieldPosition="0"/>
    </format>
    <format dxfId="376">
      <pivotArea outline="0" collapsedLevelsAreSubtotals="1" fieldPosition="0"/>
    </format>
    <format dxfId="377">
      <pivotArea type="origin" dataOnly="0" labelOnly="1" outline="0" fieldPosition="0"/>
    </format>
    <format dxfId="378">
      <pivotArea field="1" type="button" dataOnly="0" labelOnly="1" outline="0" axis="axisCol" fieldPosition="0"/>
    </format>
    <format dxfId="379">
      <pivotArea type="topRight" dataOnly="0" labelOnly="1" outline="0" fieldPosition="0"/>
    </format>
    <format dxfId="380">
      <pivotArea field="0" type="button" dataOnly="0" labelOnly="1" outline="0"/>
    </format>
    <format dxfId="381">
      <pivotArea dataOnly="0" labelOnly="1" grandRow="1" outline="0" fieldPosition="0"/>
    </format>
    <format dxfId="382">
      <pivotArea dataOnly="0" labelOnly="1" outline="0" fieldPosition="0">
        <references count="1">
          <reference field="1" count="0"/>
        </references>
      </pivotArea>
    </format>
    <format dxfId="383">
      <pivotArea dataOnly="0" labelOnly="1" grandCol="1" outline="0" fieldPosition="0"/>
    </format>
    <format dxfId="384">
      <pivotArea dataOnly="0" labelOnly="1" outline="0" fieldPosition="0">
        <references count="1">
          <reference field="1" count="0"/>
        </references>
      </pivotArea>
    </format>
    <format dxfId="385">
      <pivotArea outline="0" collapsedLevelsAreSubtotals="1" fieldPosition="0"/>
    </format>
    <format dxfId="386">
      <pivotArea type="topRight" dataOnly="0" labelOnly="1" outline="0" fieldPosition="0"/>
    </format>
    <format dxfId="387">
      <pivotArea dataOnly="0" labelOnly="1" outline="0" fieldPosition="0">
        <references count="1">
          <reference field="1" count="4">
            <x v="0"/>
            <x v="2"/>
            <x v="3"/>
            <x v="4"/>
          </reference>
        </references>
      </pivotArea>
    </format>
    <format dxfId="388">
      <pivotArea field="1" type="button" dataOnly="0" labelOnly="1" outline="0" axis="axisCol" fieldPosition="0"/>
    </format>
    <format dxfId="38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99C49-8A4D-4908-A3BC-CDAADBCD7F11}" name="Tabella pivot18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I29:M31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4"/>
        <item x="0"/>
        <item n="TBD"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OV PC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30"/>
  </rowFields>
  <rowItems count="1">
    <i>
      <x/>
    </i>
  </rowItems>
  <colFields count="1">
    <field x="1"/>
  </colFields>
  <colItems count="4">
    <i>
      <x/>
    </i>
    <i>
      <x v="1"/>
    </i>
    <i>
      <x v="2"/>
    </i>
    <i>
      <x v="3"/>
    </i>
  </colItems>
  <dataFields count="1">
    <dataField name="# course" fld="7" subtotal="count" baseField="0" baseItem="0"/>
  </dataFields>
  <formats count="14">
    <format dxfId="361">
      <pivotArea type="all" dataOnly="0" outline="0" fieldPosition="0"/>
    </format>
    <format dxfId="362">
      <pivotArea outline="0" collapsedLevelsAreSubtotals="1" fieldPosition="0"/>
    </format>
    <format dxfId="363">
      <pivotArea type="origin" dataOnly="0" labelOnly="1" outline="0" fieldPosition="0"/>
    </format>
    <format dxfId="364">
      <pivotArea field="1" type="button" dataOnly="0" labelOnly="1" outline="0" axis="axisCol" fieldPosition="0"/>
    </format>
    <format dxfId="365">
      <pivotArea type="topRight" dataOnly="0" labelOnly="1" outline="0" fieldPosition="0"/>
    </format>
    <format dxfId="366">
      <pivotArea field="0" type="button" dataOnly="0" labelOnly="1" outline="0"/>
    </format>
    <format dxfId="367">
      <pivotArea dataOnly="0" labelOnly="1" grandRow="1" outline="0" fieldPosition="0"/>
    </format>
    <format dxfId="368">
      <pivotArea dataOnly="0" labelOnly="1" outline="0" fieldPosition="0">
        <references count="1">
          <reference field="1" count="0"/>
        </references>
      </pivotArea>
    </format>
    <format dxfId="369">
      <pivotArea dataOnly="0" labelOnly="1" grandCol="1" outline="0" fieldPosition="0"/>
    </format>
    <format dxfId="370">
      <pivotArea dataOnly="0" labelOnly="1" outline="0" fieldPosition="0">
        <references count="1">
          <reference field="1" count="0"/>
        </references>
      </pivotArea>
    </format>
    <format dxfId="371">
      <pivotArea outline="0" collapsedLevelsAreSubtotals="1" fieldPosition="0"/>
    </format>
    <format dxfId="372">
      <pivotArea type="topRight" dataOnly="0" labelOnly="1" outline="0" fieldPosition="0"/>
    </format>
    <format dxfId="373">
      <pivotArea dataOnly="0" labelOnly="1" outline="0" fieldPosition="0">
        <references count="1">
          <reference field="1" count="4">
            <x v="0"/>
            <x v="1"/>
            <x v="2"/>
            <x v="3"/>
          </reference>
        </references>
      </pivotArea>
    </format>
    <format dxfId="374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1D54D9-F284-4BAF-9CA0-79147918FB61}" name="Tabella pivot15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I17:M19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Peugeot PC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7"/>
  </rowFields>
  <rowItems count="1">
    <i>
      <x/>
    </i>
  </rowItems>
  <colFields count="1">
    <field x="1"/>
  </colFields>
  <colItems count="4">
    <i>
      <x/>
    </i>
    <i>
      <x v="2"/>
    </i>
    <i>
      <x v="3"/>
    </i>
    <i>
      <x v="4"/>
    </i>
  </colItems>
  <dataFields count="1">
    <dataField name="# course" fld="7" subtotal="count" baseField="0" baseItem="0"/>
  </dataFields>
  <formats count="13">
    <format dxfId="348">
      <pivotArea type="all" dataOnly="0" outline="0" fieldPosition="0"/>
    </format>
    <format dxfId="349">
      <pivotArea outline="0" collapsedLevelsAreSubtotals="1" fieldPosition="0"/>
    </format>
    <format dxfId="350">
      <pivotArea type="origin" dataOnly="0" labelOnly="1" outline="0" fieldPosition="0"/>
    </format>
    <format dxfId="351">
      <pivotArea field="1" type="button" dataOnly="0" labelOnly="1" outline="0" axis="axisCol" fieldPosition="0"/>
    </format>
    <format dxfId="352">
      <pivotArea type="topRight" dataOnly="0" labelOnly="1" outline="0" fieldPosition="0"/>
    </format>
    <format dxfId="353">
      <pivotArea field="0" type="button" dataOnly="0" labelOnly="1" outline="0"/>
    </format>
    <format dxfId="354">
      <pivotArea dataOnly="0" labelOnly="1" grandRow="1" outline="0" fieldPosition="0"/>
    </format>
    <format dxfId="355">
      <pivotArea dataOnly="0" labelOnly="1" outline="0" fieldPosition="0">
        <references count="1">
          <reference field="1" count="0"/>
        </references>
      </pivotArea>
    </format>
    <format dxfId="356">
      <pivotArea dataOnly="0" labelOnly="1" grandCol="1" outline="0" fieldPosition="0"/>
    </format>
    <format dxfId="357">
      <pivotArea outline="0" collapsedLevelsAreSubtotals="1" fieldPosition="0"/>
    </format>
    <format dxfId="358">
      <pivotArea type="topRight" dataOnly="0" labelOnly="1" outline="0" fieldPosition="0"/>
    </format>
    <format dxfId="359">
      <pivotArea dataOnly="0" labelOnly="1" outline="0" fieldPosition="0">
        <references count="1">
          <reference field="1" count="0"/>
        </references>
      </pivotArea>
    </format>
    <format dxfId="360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B16958-3998-416C-80FA-13F3203DE3F7}" name="Tabella pivot5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A41:F43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4"/>
        <item x="0"/>
        <item n="TBD"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4"/>
  </rowFields>
  <rowItems count="1">
    <i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4">
    <format dxfId="334">
      <pivotArea type="all" dataOnly="0" outline="0" fieldPosition="0"/>
    </format>
    <format dxfId="335">
      <pivotArea outline="0" collapsedLevelsAreSubtotals="1" fieldPosition="0"/>
    </format>
    <format dxfId="336">
      <pivotArea type="origin" dataOnly="0" labelOnly="1" outline="0" fieldPosition="0"/>
    </format>
    <format dxfId="337">
      <pivotArea field="1" type="button" dataOnly="0" labelOnly="1" outline="0" axis="axisCol" fieldPosition="0"/>
    </format>
    <format dxfId="338">
      <pivotArea type="topRight" dataOnly="0" labelOnly="1" outline="0" fieldPosition="0"/>
    </format>
    <format dxfId="339">
      <pivotArea field="0" type="button" dataOnly="0" labelOnly="1" outline="0"/>
    </format>
    <format dxfId="340">
      <pivotArea dataOnly="0" labelOnly="1" grandRow="1" outline="0" fieldPosition="0"/>
    </format>
    <format dxfId="341">
      <pivotArea dataOnly="0" labelOnly="1" outline="0" fieldPosition="0">
        <references count="1">
          <reference field="1" count="0"/>
        </references>
      </pivotArea>
    </format>
    <format dxfId="342">
      <pivotArea dataOnly="0" labelOnly="1" grandCol="1" outline="0" fieldPosition="0"/>
    </format>
    <format dxfId="343">
      <pivotArea dataOnly="0" labelOnly="1" outline="0" fieldPosition="0">
        <references count="1">
          <reference field="1" count="0"/>
        </references>
      </pivotArea>
    </format>
    <format dxfId="344">
      <pivotArea outline="0" collapsedLevelsAreSubtotals="1" fieldPosition="0"/>
    </format>
    <format dxfId="345">
      <pivotArea type="topRight" dataOnly="0" labelOnly="1" outline="0" fieldPosition="0"/>
    </format>
    <format dxfId="346">
      <pivotArea dataOnly="0" labelOnly="1" outline="0" fieldPosition="0">
        <references count="1">
          <reference field="1" count="4">
            <x v="0"/>
            <x v="1"/>
            <x v="2"/>
            <x v="3"/>
          </reference>
        </references>
      </pivotArea>
    </format>
    <format dxfId="347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932F2E-87D1-483A-AC73-A5EC2E5BDD12}" name="Tabella pivot6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I3:N5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3"/>
        <item x="4"/>
        <item x="0"/>
        <item n="TBD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PC B2B Advisor (SAL-4)" axis="axisRow" compact="0" outline="0" showAll="0">
      <items count="3">
        <item x="0"/>
        <item h="1" x="1"/>
        <item t="default"/>
      </items>
    </pivotField>
  </pivotFields>
  <rowFields count="1">
    <field x="35"/>
  </rowFields>
  <rowItems count="1">
    <i>
      <x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# course" fld="7" subtotal="count" baseField="0" baseItem="0"/>
  </dataFields>
  <formats count="15">
    <format dxfId="319">
      <pivotArea type="all" dataOnly="0" outline="0" fieldPosition="0"/>
    </format>
    <format dxfId="320">
      <pivotArea outline="0" collapsedLevelsAreSubtotals="1" fieldPosition="0"/>
    </format>
    <format dxfId="321">
      <pivotArea type="origin" dataOnly="0" labelOnly="1" outline="0" fieldPosition="0"/>
    </format>
    <format dxfId="322">
      <pivotArea field="1" type="button" dataOnly="0" labelOnly="1" outline="0" axis="axisCol" fieldPosition="0"/>
    </format>
    <format dxfId="323">
      <pivotArea type="topRight" dataOnly="0" labelOnly="1" outline="0" fieldPosition="0"/>
    </format>
    <format dxfId="324">
      <pivotArea field="0" type="button" dataOnly="0" labelOnly="1" outline="0"/>
    </format>
    <format dxfId="325">
      <pivotArea dataOnly="0" labelOnly="1" grandRow="1" outline="0" fieldPosition="0"/>
    </format>
    <format dxfId="326">
      <pivotArea dataOnly="0" labelOnly="1" outline="0" fieldPosition="0">
        <references count="1">
          <reference field="1" count="0"/>
        </references>
      </pivotArea>
    </format>
    <format dxfId="327">
      <pivotArea dataOnly="0" labelOnly="1" grandCol="1" outline="0" fieldPosition="0"/>
    </format>
    <format dxfId="328">
      <pivotArea dataOnly="0" labelOnly="1" outline="0" fieldPosition="0">
        <references count="1">
          <reference field="1" count="0"/>
        </references>
      </pivotArea>
    </format>
    <format dxfId="329">
      <pivotArea outline="0" collapsedLevelsAreSubtotals="1" fieldPosition="0"/>
    </format>
    <format dxfId="330">
      <pivotArea type="topRight" dataOnly="0" labelOnly="1" outline="0" fieldPosition="0"/>
    </format>
    <format dxfId="331">
      <pivotArea dataOnly="0" labelOnly="1" outline="0" fieldPosition="0">
        <references count="1">
          <reference field="1" count="4">
            <x v="0"/>
            <x v="2"/>
            <x v="3"/>
            <x v="4"/>
          </reference>
        </references>
      </pivotArea>
    </format>
    <format dxfId="332">
      <pivotArea field="1" type="button" dataOnly="0" labelOnly="1" outline="0" axis="axisCol" fieldPosition="0"/>
    </format>
    <format dxfId="33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4D251E-08DA-4DB2-951D-700DA0FC6656}" name="Tabella pivot17" cacheId="4563" applyNumberFormats="0" applyBorderFormats="0" applyFontFormats="0" applyPatternFormats="0" applyAlignmentFormats="0" applyWidthHeightFormats="1" dataCaption="Valori" updatedVersion="8" minRefreshableVersion="3" showDrill="0" rowGrandTotals="0" colGrandTotals="0" itemPrintTitles="1" createdVersion="8" indent="0" compact="0" compactData="0" gridDropZones="1" multipleFieldFilters="0">
  <location ref="I25:M27" firstHeaderRow="1" firstDataRow="2" firstDataCol="1"/>
  <pivotFields count="36">
    <pivotField compact="0" outline="0" showAll="0" defaultSubtotal="0">
      <items count="10">
        <item m="1" x="8"/>
        <item x="2"/>
        <item x="1"/>
        <item m="1" x="9"/>
        <item x="0"/>
        <item x="3"/>
        <item x="6"/>
        <item x="4"/>
        <item x="5"/>
        <item m="1" x="7"/>
      </items>
    </pivotField>
    <pivotField name="Y/N" axis="axisCol" compact="0" outline="0" showAll="0">
      <items count="6">
        <item x="2"/>
        <item x="4"/>
        <item x="0"/>
        <item n="TBD"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OV PC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9"/>
  </rowFields>
  <rowItems count="1">
    <i>
      <x/>
    </i>
  </rowItems>
  <colFields count="1">
    <field x="1"/>
  </colFields>
  <colItems count="4">
    <i>
      <x/>
    </i>
    <i>
      <x v="1"/>
    </i>
    <i>
      <x v="2"/>
    </i>
    <i>
      <x v="3"/>
    </i>
  </colItems>
  <dataFields count="1">
    <dataField name="# course" fld="7" subtotal="count" baseField="0" baseItem="0"/>
  </dataFields>
  <formats count="14">
    <format dxfId="305">
      <pivotArea type="all" dataOnly="0" outline="0" fieldPosition="0"/>
    </format>
    <format dxfId="306">
      <pivotArea outline="0" collapsedLevelsAreSubtotals="1" fieldPosition="0"/>
    </format>
    <format dxfId="307">
      <pivotArea type="origin" dataOnly="0" labelOnly="1" outline="0" fieldPosition="0"/>
    </format>
    <format dxfId="308">
      <pivotArea field="1" type="button" dataOnly="0" labelOnly="1" outline="0" axis="axisCol" fieldPosition="0"/>
    </format>
    <format dxfId="309">
      <pivotArea type="topRight" dataOnly="0" labelOnly="1" outline="0" fieldPosition="0"/>
    </format>
    <format dxfId="310">
      <pivotArea field="0" type="button" dataOnly="0" labelOnly="1" outline="0"/>
    </format>
    <format dxfId="311">
      <pivotArea dataOnly="0" labelOnly="1" grandRow="1" outline="0" fieldPosition="0"/>
    </format>
    <format dxfId="312">
      <pivotArea dataOnly="0" labelOnly="1" outline="0" fieldPosition="0">
        <references count="1">
          <reference field="1" count="0"/>
        </references>
      </pivotArea>
    </format>
    <format dxfId="313">
      <pivotArea dataOnly="0" labelOnly="1" grandCol="1" outline="0" fieldPosition="0"/>
    </format>
    <format dxfId="314">
      <pivotArea dataOnly="0" labelOnly="1" outline="0" fieldPosition="0">
        <references count="1">
          <reference field="1" count="0"/>
        </references>
      </pivotArea>
    </format>
    <format dxfId="315">
      <pivotArea outline="0" collapsedLevelsAreSubtotals="1" fieldPosition="0"/>
    </format>
    <format dxfId="316">
      <pivotArea type="topRight" dataOnly="0" labelOnly="1" outline="0" fieldPosition="0"/>
    </format>
    <format dxfId="317">
      <pivotArea dataOnly="0" labelOnly="1" outline="0" fieldPosition="0">
        <references count="1">
          <reference field="1" count="4">
            <x v="0"/>
            <x v="1"/>
            <x v="2"/>
            <x v="3"/>
          </reference>
        </references>
      </pivotArea>
    </format>
    <format dxfId="318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zato 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6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5E9E-C16F-4E11-9D16-41FA28BBE339}">
  <dimension ref="A1:O43"/>
  <sheetViews>
    <sheetView workbookViewId="0">
      <selection activeCell="Q10" sqref="Q10"/>
    </sheetView>
  </sheetViews>
  <sheetFormatPr defaultColWidth="11.42578125" defaultRowHeight="12.75" customHeight="1"/>
  <cols>
    <col min="1" max="1" width="17.7109375" style="226" customWidth="1"/>
    <col min="2" max="6" width="6.7109375" style="227" customWidth="1"/>
    <col min="7" max="7" width="6.42578125" style="226" customWidth="1"/>
    <col min="8" max="8" width="11.42578125" style="226"/>
    <col min="9" max="9" width="21.140625" style="226" bestFit="1" customWidth="1"/>
    <col min="10" max="15" width="6.7109375" style="227" customWidth="1"/>
    <col min="16" max="16384" width="11.42578125" style="226"/>
  </cols>
  <sheetData>
    <row r="1" spans="1:15" ht="12.75" customHeight="1">
      <c r="I1"/>
      <c r="J1" s="230"/>
    </row>
    <row r="2" spans="1:15" ht="12.75" customHeight="1">
      <c r="I2"/>
      <c r="J2" s="230"/>
      <c r="K2" s="230"/>
      <c r="L2" s="230"/>
    </row>
    <row r="3" spans="1:15" ht="12.75" customHeight="1">
      <c r="A3" s="225" t="s">
        <v>0</v>
      </c>
      <c r="B3" s="229" t="s">
        <v>1</v>
      </c>
      <c r="G3"/>
      <c r="I3" s="225" t="s">
        <v>0</v>
      </c>
      <c r="J3" s="231" t="s">
        <v>1</v>
      </c>
    </row>
    <row r="4" spans="1:15" ht="12.75" customHeight="1">
      <c r="A4" s="225" t="s">
        <v>2</v>
      </c>
      <c r="B4" s="227" t="s">
        <v>3</v>
      </c>
      <c r="C4" s="227" t="s">
        <v>4</v>
      </c>
      <c r="D4" s="227" t="s">
        <v>5</v>
      </c>
      <c r="E4" s="227" t="s">
        <v>6</v>
      </c>
      <c r="F4" s="227" t="s">
        <v>7</v>
      </c>
      <c r="G4"/>
      <c r="I4" s="225" t="s">
        <v>8</v>
      </c>
      <c r="J4" s="227" t="s">
        <v>3</v>
      </c>
      <c r="K4" s="227" t="s">
        <v>4</v>
      </c>
      <c r="L4" s="227" t="s">
        <v>5</v>
      </c>
      <c r="M4" s="227" t="s">
        <v>6</v>
      </c>
      <c r="N4" s="227" t="s">
        <v>7</v>
      </c>
    </row>
    <row r="5" spans="1:15" ht="12.75" customHeight="1">
      <c r="A5" s="226" t="s">
        <v>9</v>
      </c>
      <c r="F5" s="227">
        <v>27</v>
      </c>
      <c r="G5"/>
      <c r="I5" s="226" t="s">
        <v>10</v>
      </c>
      <c r="J5" s="227">
        <v>8</v>
      </c>
      <c r="K5" s="227">
        <v>2</v>
      </c>
      <c r="L5" s="227">
        <v>2</v>
      </c>
      <c r="M5" s="227">
        <v>5</v>
      </c>
      <c r="N5" s="227">
        <v>52</v>
      </c>
    </row>
    <row r="6" spans="1:15" ht="12.75" customHeight="1">
      <c r="A6" s="226" t="s">
        <v>11</v>
      </c>
      <c r="F6" s="227">
        <v>26</v>
      </c>
      <c r="G6"/>
      <c r="I6"/>
      <c r="J6" s="230"/>
      <c r="K6" s="230"/>
      <c r="L6" s="230"/>
    </row>
    <row r="7" spans="1:15" ht="12.75" customHeight="1">
      <c r="A7" s="226" t="s">
        <v>12</v>
      </c>
      <c r="B7" s="227">
        <v>9</v>
      </c>
      <c r="C7" s="227">
        <v>3</v>
      </c>
      <c r="D7" s="227">
        <v>2</v>
      </c>
      <c r="E7" s="227">
        <v>12</v>
      </c>
      <c r="G7"/>
      <c r="I7" s="225" t="s">
        <v>0</v>
      </c>
      <c r="J7" s="231" t="s">
        <v>1</v>
      </c>
      <c r="O7"/>
    </row>
    <row r="8" spans="1:15" ht="12.75" customHeight="1">
      <c r="A8" s="226" t="s">
        <v>13</v>
      </c>
      <c r="F8" s="227">
        <v>25</v>
      </c>
      <c r="G8"/>
      <c r="I8" s="225" t="s">
        <v>14</v>
      </c>
      <c r="J8" s="227" t="s">
        <v>3</v>
      </c>
      <c r="K8" s="227" t="s">
        <v>4</v>
      </c>
      <c r="L8" s="227" t="s">
        <v>5</v>
      </c>
      <c r="M8" s="227" t="s">
        <v>6</v>
      </c>
      <c r="N8" s="227" t="s">
        <v>7</v>
      </c>
      <c r="O8"/>
    </row>
    <row r="9" spans="1:15" ht="12.75" customHeight="1">
      <c r="A9" s="226" t="s">
        <v>15</v>
      </c>
      <c r="B9" s="227">
        <v>1</v>
      </c>
      <c r="D9" s="227">
        <v>1</v>
      </c>
      <c r="E9" s="227">
        <v>1</v>
      </c>
      <c r="G9"/>
      <c r="I9" s="226" t="s">
        <v>10</v>
      </c>
      <c r="J9" s="227">
        <v>6</v>
      </c>
      <c r="K9" s="227">
        <v>1</v>
      </c>
      <c r="L9" s="227">
        <v>3</v>
      </c>
      <c r="M9" s="227">
        <v>15</v>
      </c>
      <c r="N9" s="227">
        <v>42</v>
      </c>
      <c r="O9"/>
    </row>
    <row r="10" spans="1:15" ht="12.75" customHeight="1">
      <c r="A10" s="226" t="s">
        <v>16</v>
      </c>
      <c r="B10" s="227">
        <v>2</v>
      </c>
      <c r="C10" s="227">
        <v>1</v>
      </c>
      <c r="E10" s="227">
        <v>9</v>
      </c>
      <c r="G10"/>
      <c r="I10"/>
      <c r="J10" s="230"/>
      <c r="K10" s="230"/>
      <c r="L10" s="230"/>
    </row>
    <row r="11" spans="1:15" ht="12.75" customHeight="1">
      <c r="A11" s="226" t="s">
        <v>17</v>
      </c>
      <c r="E11" s="227">
        <v>18</v>
      </c>
      <c r="G11"/>
      <c r="I11" s="225" t="s">
        <v>0</v>
      </c>
      <c r="J11" s="231" t="s">
        <v>1</v>
      </c>
      <c r="N11"/>
    </row>
    <row r="12" spans="1:15" ht="12.75" customHeight="1">
      <c r="A12" s="226" t="s">
        <v>18</v>
      </c>
      <c r="B12" s="227">
        <v>12</v>
      </c>
      <c r="C12" s="227">
        <v>4</v>
      </c>
      <c r="D12" s="227">
        <v>3</v>
      </c>
      <c r="E12" s="227">
        <v>40</v>
      </c>
      <c r="F12" s="227">
        <v>78</v>
      </c>
      <c r="G12"/>
      <c r="I12" s="225" t="s">
        <v>19</v>
      </c>
      <c r="J12" s="227" t="s">
        <v>3</v>
      </c>
      <c r="K12" s="227" t="s">
        <v>5</v>
      </c>
      <c r="L12" s="227" t="s">
        <v>6</v>
      </c>
      <c r="M12" s="227" t="s">
        <v>7</v>
      </c>
      <c r="N12"/>
    </row>
    <row r="13" spans="1:15" ht="12.75" customHeight="1">
      <c r="A13"/>
      <c r="B13"/>
      <c r="C13"/>
      <c r="D13"/>
      <c r="E13"/>
      <c r="F13"/>
      <c r="G13"/>
      <c r="I13" s="226" t="s">
        <v>10</v>
      </c>
      <c r="J13" s="227">
        <v>2</v>
      </c>
      <c r="K13" s="227">
        <v>2</v>
      </c>
      <c r="L13" s="227">
        <v>4</v>
      </c>
      <c r="M13" s="227">
        <v>27</v>
      </c>
      <c r="N13"/>
    </row>
    <row r="15" spans="1:15" ht="12.75" customHeight="1">
      <c r="A15"/>
      <c r="B15" s="230"/>
      <c r="C15" s="230"/>
      <c r="D15" s="230"/>
    </row>
    <row r="16" spans="1:15" ht="12.75" customHeight="1">
      <c r="G16"/>
      <c r="I16"/>
      <c r="J16"/>
      <c r="K16"/>
      <c r="L16"/>
      <c r="M16"/>
      <c r="N16"/>
      <c r="O16" s="226"/>
    </row>
    <row r="17" spans="1:15" ht="12.75" customHeight="1">
      <c r="A17" s="225" t="s">
        <v>0</v>
      </c>
      <c r="B17" s="231" t="s">
        <v>1</v>
      </c>
      <c r="I17" s="225" t="s">
        <v>0</v>
      </c>
      <c r="J17" s="231" t="s">
        <v>1</v>
      </c>
      <c r="N17"/>
      <c r="O17" s="226"/>
    </row>
    <row r="18" spans="1:15" ht="12.75" customHeight="1">
      <c r="A18" s="225" t="s">
        <v>20</v>
      </c>
      <c r="B18" s="227" t="s">
        <v>3</v>
      </c>
      <c r="C18" s="227" t="s">
        <v>4</v>
      </c>
      <c r="D18" s="227" t="s">
        <v>5</v>
      </c>
      <c r="E18" s="227" t="s">
        <v>6</v>
      </c>
      <c r="F18" s="227" t="s">
        <v>7</v>
      </c>
      <c r="I18" s="225" t="s">
        <v>21</v>
      </c>
      <c r="J18" s="227" t="s">
        <v>3</v>
      </c>
      <c r="K18" s="227" t="s">
        <v>5</v>
      </c>
      <c r="L18" s="227" t="s">
        <v>6</v>
      </c>
      <c r="M18" s="227" t="s">
        <v>7</v>
      </c>
      <c r="N18"/>
      <c r="O18" s="226"/>
    </row>
    <row r="19" spans="1:15" ht="12.75" customHeight="1">
      <c r="A19" s="226" t="s">
        <v>10</v>
      </c>
      <c r="B19" s="227">
        <v>8</v>
      </c>
      <c r="C19" s="227">
        <v>3</v>
      </c>
      <c r="D19" s="227">
        <v>3</v>
      </c>
      <c r="E19" s="227">
        <v>23</v>
      </c>
      <c r="F19" s="227">
        <v>49</v>
      </c>
      <c r="I19" s="226" t="s">
        <v>10</v>
      </c>
      <c r="J19" s="227">
        <v>2</v>
      </c>
      <c r="K19" s="227">
        <v>2</v>
      </c>
      <c r="L19" s="227">
        <v>10</v>
      </c>
      <c r="M19" s="227">
        <v>33</v>
      </c>
      <c r="N19"/>
      <c r="O19" s="226"/>
    </row>
    <row r="20" spans="1:15" ht="12.75" customHeight="1">
      <c r="A20"/>
      <c r="B20"/>
      <c r="C20"/>
      <c r="D20"/>
      <c r="E20"/>
      <c r="F20"/>
      <c r="I20"/>
      <c r="J20"/>
      <c r="K20"/>
      <c r="L20"/>
      <c r="M20"/>
      <c r="N20"/>
      <c r="O20" s="226"/>
    </row>
    <row r="21" spans="1:15" ht="12.75" customHeight="1">
      <c r="A21" s="225" t="s">
        <v>0</v>
      </c>
      <c r="B21" s="231" t="s">
        <v>1</v>
      </c>
      <c r="I21" s="225" t="s">
        <v>0</v>
      </c>
      <c r="J21" s="231" t="s">
        <v>1</v>
      </c>
      <c r="N21"/>
      <c r="O21" s="226"/>
    </row>
    <row r="22" spans="1:15" ht="12.75" customHeight="1">
      <c r="A22" s="225" t="s">
        <v>22</v>
      </c>
      <c r="B22" s="227" t="s">
        <v>3</v>
      </c>
      <c r="C22" s="227" t="s">
        <v>4</v>
      </c>
      <c r="D22" s="227" t="s">
        <v>5</v>
      </c>
      <c r="E22" s="227" t="s">
        <v>6</v>
      </c>
      <c r="F22" s="227" t="s">
        <v>7</v>
      </c>
      <c r="I22" s="225" t="s">
        <v>23</v>
      </c>
      <c r="J22" s="227" t="s">
        <v>3</v>
      </c>
      <c r="K22" s="227" t="s">
        <v>5</v>
      </c>
      <c r="L22" s="227" t="s">
        <v>6</v>
      </c>
      <c r="M22" s="227" t="s">
        <v>7</v>
      </c>
      <c r="N22"/>
      <c r="O22" s="226"/>
    </row>
    <row r="23" spans="1:15" ht="12.75" customHeight="1">
      <c r="A23" s="226" t="s">
        <v>10</v>
      </c>
      <c r="B23" s="227">
        <v>8</v>
      </c>
      <c r="C23" s="227">
        <v>3</v>
      </c>
      <c r="D23" s="227">
        <v>3</v>
      </c>
      <c r="E23" s="227">
        <v>23</v>
      </c>
      <c r="F23" s="227">
        <v>47</v>
      </c>
      <c r="I23" s="226" t="s">
        <v>10</v>
      </c>
      <c r="J23" s="227">
        <v>2</v>
      </c>
      <c r="K23" s="227">
        <v>2</v>
      </c>
      <c r="L23" s="227">
        <v>10</v>
      </c>
      <c r="M23" s="227">
        <v>33</v>
      </c>
      <c r="N23"/>
      <c r="O23" s="226"/>
    </row>
    <row r="24" spans="1:15" ht="12.75" customHeight="1">
      <c r="A24"/>
      <c r="B24"/>
      <c r="C24"/>
      <c r="D24"/>
      <c r="E24"/>
      <c r="F24"/>
      <c r="I24"/>
      <c r="J24"/>
      <c r="K24"/>
      <c r="L24"/>
      <c r="M24"/>
      <c r="N24"/>
      <c r="O24" s="226"/>
    </row>
    <row r="25" spans="1:15" ht="12.75" customHeight="1">
      <c r="A25" s="225" t="s">
        <v>0</v>
      </c>
      <c r="B25" s="231" t="s">
        <v>1</v>
      </c>
      <c r="I25" s="225" t="s">
        <v>0</v>
      </c>
      <c r="J25" s="231" t="s">
        <v>1</v>
      </c>
      <c r="N25"/>
      <c r="O25" s="226"/>
    </row>
    <row r="26" spans="1:15" ht="12.75" customHeight="1">
      <c r="A26" s="225" t="s">
        <v>24</v>
      </c>
      <c r="B26" s="227" t="s">
        <v>3</v>
      </c>
      <c r="C26" s="227" t="s">
        <v>5</v>
      </c>
      <c r="D26" s="227" t="s">
        <v>6</v>
      </c>
      <c r="E26" s="227" t="s">
        <v>7</v>
      </c>
      <c r="F26" s="227" t="s">
        <v>4</v>
      </c>
      <c r="I26" s="225" t="s">
        <v>25</v>
      </c>
      <c r="J26" s="227" t="s">
        <v>3</v>
      </c>
      <c r="K26" s="227" t="s">
        <v>5</v>
      </c>
      <c r="L26" s="227" t="s">
        <v>6</v>
      </c>
      <c r="M26" s="227" t="s">
        <v>7</v>
      </c>
      <c r="N26"/>
      <c r="O26" s="226"/>
    </row>
    <row r="27" spans="1:15" ht="12.75" customHeight="1">
      <c r="A27" s="226" t="s">
        <v>10</v>
      </c>
      <c r="B27" s="227">
        <v>8</v>
      </c>
      <c r="C27" s="227">
        <v>3</v>
      </c>
      <c r="D27" s="227">
        <v>23</v>
      </c>
      <c r="E27" s="227">
        <v>47</v>
      </c>
      <c r="F27" s="227">
        <v>3</v>
      </c>
      <c r="I27" s="226" t="s">
        <v>10</v>
      </c>
      <c r="J27" s="227">
        <v>2</v>
      </c>
      <c r="K27" s="227">
        <v>2</v>
      </c>
      <c r="L27" s="227">
        <v>10</v>
      </c>
      <c r="M27" s="227">
        <v>33</v>
      </c>
      <c r="N27"/>
      <c r="O27" s="226"/>
    </row>
    <row r="28" spans="1:15" ht="12.75" customHeight="1">
      <c r="A28"/>
      <c r="B28"/>
      <c r="C28"/>
      <c r="D28"/>
      <c r="E28"/>
      <c r="F28"/>
      <c r="I28"/>
      <c r="J28"/>
      <c r="K28"/>
      <c r="L28"/>
      <c r="M28"/>
      <c r="N28"/>
      <c r="O28" s="226"/>
    </row>
    <row r="29" spans="1:15" ht="12.75" customHeight="1">
      <c r="A29" s="225" t="s">
        <v>0</v>
      </c>
      <c r="B29" s="231" t="s">
        <v>1</v>
      </c>
      <c r="I29" s="225" t="s">
        <v>0</v>
      </c>
      <c r="J29" s="231" t="s">
        <v>1</v>
      </c>
      <c r="N29"/>
      <c r="O29" s="226"/>
    </row>
    <row r="30" spans="1:15" ht="12.75" customHeight="1">
      <c r="A30" s="225" t="s">
        <v>26</v>
      </c>
      <c r="B30" s="227" t="s">
        <v>3</v>
      </c>
      <c r="C30" s="227" t="s">
        <v>5</v>
      </c>
      <c r="D30" s="227" t="s">
        <v>6</v>
      </c>
      <c r="E30" s="227" t="s">
        <v>7</v>
      </c>
      <c r="F30" s="227" t="s">
        <v>4</v>
      </c>
      <c r="I30" s="225" t="s">
        <v>27</v>
      </c>
      <c r="J30" s="227" t="s">
        <v>3</v>
      </c>
      <c r="K30" s="227" t="s">
        <v>5</v>
      </c>
      <c r="L30" s="227" t="s">
        <v>6</v>
      </c>
      <c r="M30" s="227" t="s">
        <v>7</v>
      </c>
      <c r="N30"/>
      <c r="O30" s="226"/>
    </row>
    <row r="31" spans="1:15" ht="12.75" customHeight="1">
      <c r="A31" s="226" t="s">
        <v>10</v>
      </c>
      <c r="B31" s="227">
        <v>8</v>
      </c>
      <c r="C31" s="227">
        <v>3</v>
      </c>
      <c r="D31" s="227">
        <v>22</v>
      </c>
      <c r="E31" s="227">
        <v>47</v>
      </c>
      <c r="F31" s="227">
        <v>3</v>
      </c>
      <c r="I31" s="226" t="s">
        <v>10</v>
      </c>
      <c r="J31" s="227">
        <v>2</v>
      </c>
      <c r="K31" s="227">
        <v>2</v>
      </c>
      <c r="L31" s="227">
        <v>10</v>
      </c>
      <c r="M31" s="227">
        <v>33</v>
      </c>
      <c r="N31"/>
      <c r="O31" s="226"/>
    </row>
    <row r="32" spans="1:15" ht="12.75" customHeight="1">
      <c r="A32"/>
      <c r="B32"/>
      <c r="C32"/>
      <c r="D32"/>
      <c r="E32"/>
      <c r="F32"/>
      <c r="I32"/>
      <c r="J32"/>
      <c r="K32"/>
      <c r="L32"/>
      <c r="M32"/>
      <c r="N32"/>
      <c r="O32" s="226"/>
    </row>
    <row r="33" spans="1:7" ht="12.75" customHeight="1">
      <c r="A33" s="225" t="s">
        <v>0</v>
      </c>
      <c r="B33" s="231" t="s">
        <v>1</v>
      </c>
      <c r="G33"/>
    </row>
    <row r="34" spans="1:7" ht="12.75" customHeight="1">
      <c r="A34" s="225" t="s">
        <v>28</v>
      </c>
      <c r="B34" s="227" t="s">
        <v>3</v>
      </c>
      <c r="C34" s="227" t="s">
        <v>4</v>
      </c>
      <c r="D34" s="227" t="s">
        <v>5</v>
      </c>
      <c r="E34" s="227" t="s">
        <v>6</v>
      </c>
      <c r="F34" s="227" t="s">
        <v>7</v>
      </c>
      <c r="G34"/>
    </row>
    <row r="35" spans="1:7" ht="12.75" customHeight="1">
      <c r="A35" s="226" t="s">
        <v>10</v>
      </c>
      <c r="B35" s="227">
        <v>9</v>
      </c>
      <c r="C35" s="227">
        <v>3</v>
      </c>
      <c r="D35" s="227">
        <v>3</v>
      </c>
      <c r="E35" s="227">
        <v>23</v>
      </c>
      <c r="F35" s="227">
        <v>42</v>
      </c>
      <c r="G35"/>
    </row>
    <row r="37" spans="1:7" ht="12.75" customHeight="1">
      <c r="A37" s="225" t="s">
        <v>0</v>
      </c>
      <c r="B37" s="231" t="s">
        <v>1</v>
      </c>
      <c r="G37"/>
    </row>
    <row r="38" spans="1:7" ht="12.75" customHeight="1">
      <c r="A38" s="225" t="s">
        <v>29</v>
      </c>
      <c r="B38" s="227" t="s">
        <v>3</v>
      </c>
      <c r="C38" s="227" t="s">
        <v>4</v>
      </c>
      <c r="D38" s="227" t="s">
        <v>5</v>
      </c>
      <c r="E38" s="227" t="s">
        <v>6</v>
      </c>
      <c r="F38" s="227" t="s">
        <v>7</v>
      </c>
      <c r="G38"/>
    </row>
    <row r="39" spans="1:7" ht="12.75" customHeight="1">
      <c r="A39" s="226" t="s">
        <v>10</v>
      </c>
      <c r="B39" s="227">
        <v>9</v>
      </c>
      <c r="C39" s="227">
        <v>3</v>
      </c>
      <c r="D39" s="227">
        <v>3</v>
      </c>
      <c r="E39" s="227">
        <v>23</v>
      </c>
      <c r="F39" s="227">
        <v>42</v>
      </c>
      <c r="G39"/>
    </row>
    <row r="41" spans="1:7" ht="12.75" customHeight="1">
      <c r="A41" s="225" t="s">
        <v>0</v>
      </c>
      <c r="B41" s="231" t="s">
        <v>1</v>
      </c>
      <c r="G41"/>
    </row>
    <row r="42" spans="1:7" ht="12.75" customHeight="1">
      <c r="A42" s="225" t="s">
        <v>30</v>
      </c>
      <c r="B42" s="227" t="s">
        <v>3</v>
      </c>
      <c r="C42" s="227" t="s">
        <v>5</v>
      </c>
      <c r="D42" s="227" t="s">
        <v>6</v>
      </c>
      <c r="E42" s="227" t="s">
        <v>7</v>
      </c>
      <c r="F42" s="227" t="s">
        <v>4</v>
      </c>
      <c r="G42"/>
    </row>
    <row r="43" spans="1:7" ht="12.75" customHeight="1">
      <c r="A43" s="226" t="s">
        <v>10</v>
      </c>
      <c r="B43" s="227">
        <v>8</v>
      </c>
      <c r="C43" s="227">
        <v>3</v>
      </c>
      <c r="D43" s="227">
        <v>32</v>
      </c>
      <c r="E43" s="227">
        <v>42</v>
      </c>
      <c r="F43" s="227">
        <v>2</v>
      </c>
      <c r="G43"/>
    </row>
  </sheetData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92D050"/>
  </sheetPr>
  <dimension ref="A1:AL208"/>
  <sheetViews>
    <sheetView tabSelected="1" zoomScaleNormal="100" workbookViewId="0">
      <pane xSplit="6" ySplit="1" topLeftCell="H37" activePane="bottomRight" state="frozen"/>
      <selection pane="bottomRight" activeCell="I103" sqref="I103"/>
      <selection pane="bottomLeft" activeCell="A2" sqref="A2"/>
      <selection pane="topRight" activeCell="F1" sqref="F1"/>
    </sheetView>
  </sheetViews>
  <sheetFormatPr defaultColWidth="10.85546875" defaultRowHeight="17.25" customHeight="1" outlineLevelCol="1"/>
  <cols>
    <col min="1" max="1" width="18.28515625" style="2" customWidth="1"/>
    <col min="2" max="2" width="10.85546875" style="228"/>
    <col min="3" max="3" width="57.5703125" style="228" customWidth="1"/>
    <col min="4" max="5" width="10.85546875" style="36" customWidth="1" outlineLevel="1"/>
    <col min="6" max="6" width="14" style="2" customWidth="1" outlineLevel="1" collapsed="1"/>
    <col min="7" max="7" width="31.28515625" style="2" customWidth="1"/>
    <col min="8" max="8" width="21" style="1" customWidth="1"/>
    <col min="9" max="9" width="111.7109375" style="25" customWidth="1"/>
    <col min="10" max="10" width="9.42578125" style="35" customWidth="1"/>
    <col min="11" max="11" width="25.140625" style="25" customWidth="1"/>
    <col min="12" max="12" width="18.28515625" style="35" customWidth="1"/>
    <col min="13" max="13" width="17.7109375" style="35" customWidth="1"/>
    <col min="14" max="14" width="16" style="37" customWidth="1"/>
    <col min="15" max="15" width="16.140625" style="37" customWidth="1"/>
    <col min="16" max="16" width="10" style="35" customWidth="1"/>
    <col min="17" max="17" width="44.7109375" style="50" customWidth="1"/>
    <col min="18" max="18" width="9.42578125" style="2" customWidth="1"/>
    <col min="19" max="19" width="25.42578125" style="2" customWidth="1"/>
    <col min="20" max="20" width="49" style="26" customWidth="1"/>
    <col min="21" max="22" width="7.28515625" style="36" customWidth="1"/>
    <col min="23" max="28" width="7.28515625" style="32" customWidth="1"/>
    <col min="29" max="30" width="7.28515625" style="36" customWidth="1"/>
    <col min="31" max="32" width="7.28515625" style="32" customWidth="1"/>
    <col min="33" max="33" width="10.85546875" style="36" customWidth="1"/>
    <col min="34" max="37" width="13.7109375" style="35" customWidth="1"/>
    <col min="38" max="16384" width="10.85546875" style="2"/>
  </cols>
  <sheetData>
    <row r="1" spans="1:38" s="52" customFormat="1" ht="59.25" customHeight="1">
      <c r="A1" s="52" t="s">
        <v>2</v>
      </c>
      <c r="B1" s="222" t="s">
        <v>31</v>
      </c>
      <c r="C1" s="222" t="s">
        <v>32</v>
      </c>
      <c r="D1" s="177" t="s">
        <v>33</v>
      </c>
      <c r="E1" s="107" t="s">
        <v>34</v>
      </c>
      <c r="F1" s="170" t="s">
        <v>35</v>
      </c>
      <c r="G1" s="171" t="s">
        <v>36</v>
      </c>
      <c r="H1" s="170" t="s">
        <v>37</v>
      </c>
      <c r="I1" s="104" t="s">
        <v>38</v>
      </c>
      <c r="J1" s="172" t="s">
        <v>39</v>
      </c>
      <c r="K1" s="104" t="s">
        <v>40</v>
      </c>
      <c r="L1" s="205" t="s">
        <v>41</v>
      </c>
      <c r="M1" s="172" t="s">
        <v>42</v>
      </c>
      <c r="N1" s="173" t="s">
        <v>43</v>
      </c>
      <c r="O1" s="173" t="s">
        <v>44</v>
      </c>
      <c r="P1" s="174" t="s">
        <v>45</v>
      </c>
      <c r="Q1" s="105" t="s">
        <v>32</v>
      </c>
      <c r="R1" s="107" t="s">
        <v>46</v>
      </c>
      <c r="S1" s="175" t="s">
        <v>47</v>
      </c>
      <c r="T1" s="176" t="s">
        <v>48</v>
      </c>
      <c r="U1" s="106" t="s">
        <v>49</v>
      </c>
      <c r="V1" s="107" t="s">
        <v>22</v>
      </c>
      <c r="W1" s="107" t="s">
        <v>50</v>
      </c>
      <c r="X1" s="107" t="s">
        <v>26</v>
      </c>
      <c r="Y1" s="107" t="s">
        <v>51</v>
      </c>
      <c r="Z1" s="107" t="s">
        <v>30</v>
      </c>
      <c r="AA1" s="107" t="s">
        <v>28</v>
      </c>
      <c r="AB1" s="149" t="s">
        <v>29</v>
      </c>
      <c r="AC1" s="106" t="s">
        <v>21</v>
      </c>
      <c r="AD1" s="107" t="s">
        <v>23</v>
      </c>
      <c r="AE1" s="107" t="s">
        <v>25</v>
      </c>
      <c r="AF1" s="107" t="s">
        <v>27</v>
      </c>
      <c r="AG1" s="177" t="s">
        <v>52</v>
      </c>
      <c r="AH1" s="224" t="s">
        <v>53</v>
      </c>
      <c r="AI1" s="224" t="s">
        <v>54</v>
      </c>
      <c r="AJ1" s="224" t="s">
        <v>55</v>
      </c>
      <c r="AK1" s="224" t="s">
        <v>56</v>
      </c>
      <c r="AL1" s="52" t="s">
        <v>57</v>
      </c>
    </row>
    <row r="2" spans="1:38" ht="17.25" customHeight="1">
      <c r="A2" s="223" t="s">
        <v>12</v>
      </c>
      <c r="B2" s="228" t="s">
        <v>6</v>
      </c>
      <c r="D2" s="219" t="s">
        <v>10</v>
      </c>
      <c r="E2" s="192" t="s">
        <v>10</v>
      </c>
      <c r="F2" s="108" t="s">
        <v>58</v>
      </c>
      <c r="G2" s="3" t="s">
        <v>59</v>
      </c>
      <c r="H2" s="3" t="s">
        <v>60</v>
      </c>
      <c r="I2" s="4" t="s">
        <v>61</v>
      </c>
      <c r="J2" s="5" t="s">
        <v>62</v>
      </c>
      <c r="K2" s="4" t="s">
        <v>63</v>
      </c>
      <c r="L2" s="96" t="s">
        <v>64</v>
      </c>
      <c r="M2" s="5" t="s">
        <v>65</v>
      </c>
      <c r="N2" s="40" t="s">
        <v>66</v>
      </c>
      <c r="O2" s="10" t="s">
        <v>67</v>
      </c>
      <c r="P2" s="5">
        <v>60</v>
      </c>
      <c r="Q2" s="48" t="s">
        <v>68</v>
      </c>
      <c r="R2" s="6" t="s">
        <v>69</v>
      </c>
      <c r="S2" s="55" t="s">
        <v>70</v>
      </c>
      <c r="T2" s="42" t="s">
        <v>17</v>
      </c>
      <c r="U2" s="109"/>
      <c r="V2" s="98"/>
      <c r="W2" s="98"/>
      <c r="X2" s="98"/>
      <c r="Y2" s="98"/>
      <c r="Z2" s="98"/>
      <c r="AA2" s="110" t="s">
        <v>10</v>
      </c>
      <c r="AB2" s="150"/>
      <c r="AC2" s="109"/>
      <c r="AD2" s="98"/>
      <c r="AE2" s="98"/>
      <c r="AF2" s="98"/>
      <c r="AG2" s="134" t="s">
        <v>71</v>
      </c>
      <c r="AH2" s="5" t="s">
        <v>10</v>
      </c>
      <c r="AI2" s="5" t="s">
        <v>10</v>
      </c>
      <c r="AJ2" s="98"/>
      <c r="AK2" s="5" t="s">
        <v>10</v>
      </c>
      <c r="AL2" s="2">
        <v>1</v>
      </c>
    </row>
    <row r="3" spans="1:38" ht="17.25" customHeight="1">
      <c r="A3" s="223" t="s">
        <v>11</v>
      </c>
      <c r="B3" s="228" t="s">
        <v>3</v>
      </c>
      <c r="D3" s="220" t="s">
        <v>10</v>
      </c>
      <c r="E3" s="193" t="s">
        <v>10</v>
      </c>
      <c r="F3" s="111" t="s">
        <v>58</v>
      </c>
      <c r="G3" s="24" t="s">
        <v>59</v>
      </c>
      <c r="H3" s="24" t="s">
        <v>60</v>
      </c>
      <c r="I3" s="7" t="s">
        <v>72</v>
      </c>
      <c r="J3" s="8" t="s">
        <v>62</v>
      </c>
      <c r="K3" s="7" t="s">
        <v>73</v>
      </c>
      <c r="L3" s="8" t="s">
        <v>64</v>
      </c>
      <c r="M3" s="8" t="s">
        <v>74</v>
      </c>
      <c r="N3" s="10" t="s">
        <v>75</v>
      </c>
      <c r="O3" s="10"/>
      <c r="P3" s="8">
        <v>45</v>
      </c>
      <c r="Q3" s="46" t="s">
        <v>76</v>
      </c>
      <c r="R3" s="13" t="s">
        <v>69</v>
      </c>
      <c r="S3" s="56" t="s">
        <v>70</v>
      </c>
      <c r="T3" s="43" t="s">
        <v>17</v>
      </c>
      <c r="U3" s="112"/>
      <c r="V3" s="97"/>
      <c r="W3" s="97"/>
      <c r="X3" s="97"/>
      <c r="Y3" s="9" t="s">
        <v>10</v>
      </c>
      <c r="Z3" s="97"/>
      <c r="AA3" s="97"/>
      <c r="AB3" s="151"/>
      <c r="AC3" s="112"/>
      <c r="AD3" s="97"/>
      <c r="AE3" s="97"/>
      <c r="AF3" s="97"/>
      <c r="AG3" s="135" t="s">
        <v>71</v>
      </c>
      <c r="AH3" s="8" t="s">
        <v>10</v>
      </c>
      <c r="AI3" s="8" t="s">
        <v>10</v>
      </c>
      <c r="AJ3" s="97"/>
      <c r="AK3" s="8" t="s">
        <v>10</v>
      </c>
      <c r="AL3" s="2">
        <v>2</v>
      </c>
    </row>
    <row r="4" spans="1:38" ht="16.5" customHeight="1">
      <c r="A4" s="223" t="s">
        <v>11</v>
      </c>
      <c r="B4" s="228" t="s">
        <v>3</v>
      </c>
      <c r="D4" s="220" t="s">
        <v>10</v>
      </c>
      <c r="E4" s="193" t="s">
        <v>10</v>
      </c>
      <c r="F4" s="111" t="s">
        <v>58</v>
      </c>
      <c r="G4" s="24" t="s">
        <v>59</v>
      </c>
      <c r="H4" s="24" t="s">
        <v>60</v>
      </c>
      <c r="I4" s="62" t="s">
        <v>77</v>
      </c>
      <c r="J4" s="8" t="s">
        <v>62</v>
      </c>
      <c r="K4" s="62" t="s">
        <v>78</v>
      </c>
      <c r="L4" s="95" t="s">
        <v>79</v>
      </c>
      <c r="M4" s="8" t="s">
        <v>80</v>
      </c>
      <c r="N4" s="10" t="s">
        <v>75</v>
      </c>
      <c r="O4" s="53"/>
      <c r="P4" s="8">
        <v>30</v>
      </c>
      <c r="Q4" s="46" t="s">
        <v>81</v>
      </c>
      <c r="R4" s="13" t="s">
        <v>69</v>
      </c>
      <c r="S4" s="56" t="s">
        <v>70</v>
      </c>
      <c r="T4" s="7" t="s">
        <v>82</v>
      </c>
      <c r="U4" s="112"/>
      <c r="V4" s="97"/>
      <c r="W4" s="97"/>
      <c r="X4" s="9" t="s">
        <v>10</v>
      </c>
      <c r="Y4" s="97"/>
      <c r="Z4" s="97"/>
      <c r="AA4" s="97"/>
      <c r="AB4" s="151"/>
      <c r="AC4" s="112"/>
      <c r="AD4" s="97"/>
      <c r="AE4" s="97"/>
      <c r="AF4" s="97"/>
      <c r="AG4" s="135" t="s">
        <v>71</v>
      </c>
      <c r="AH4" s="8" t="s">
        <v>10</v>
      </c>
      <c r="AI4" s="8" t="s">
        <v>10</v>
      </c>
      <c r="AJ4" s="97"/>
      <c r="AK4" s="8" t="s">
        <v>10</v>
      </c>
      <c r="AL4" s="2">
        <v>3</v>
      </c>
    </row>
    <row r="5" spans="1:38" ht="33.75" customHeight="1">
      <c r="A5" s="223" t="s">
        <v>11</v>
      </c>
      <c r="B5" s="228" t="s">
        <v>3</v>
      </c>
      <c r="D5" s="220" t="s">
        <v>10</v>
      </c>
      <c r="E5" s="193" t="s">
        <v>10</v>
      </c>
      <c r="F5" s="111" t="s">
        <v>58</v>
      </c>
      <c r="G5" s="24" t="s">
        <v>59</v>
      </c>
      <c r="H5" s="24" t="s">
        <v>60</v>
      </c>
      <c r="I5" s="7" t="s">
        <v>83</v>
      </c>
      <c r="J5" s="8" t="s">
        <v>62</v>
      </c>
      <c r="K5" s="7" t="s">
        <v>84</v>
      </c>
      <c r="L5" s="8" t="s">
        <v>64</v>
      </c>
      <c r="M5" s="8" t="s">
        <v>85</v>
      </c>
      <c r="N5" s="10" t="s">
        <v>86</v>
      </c>
      <c r="O5" s="10"/>
      <c r="P5" s="8">
        <v>90</v>
      </c>
      <c r="Q5" s="46" t="s">
        <v>87</v>
      </c>
      <c r="R5" s="13" t="s">
        <v>69</v>
      </c>
      <c r="S5" s="56" t="s">
        <v>70</v>
      </c>
      <c r="T5" s="43" t="s">
        <v>17</v>
      </c>
      <c r="U5" s="112"/>
      <c r="V5" s="97"/>
      <c r="W5" s="97"/>
      <c r="X5" s="97"/>
      <c r="Y5" s="97"/>
      <c r="Z5" s="97"/>
      <c r="AA5" s="97"/>
      <c r="AB5" s="151"/>
      <c r="AC5" s="114" t="s">
        <v>10</v>
      </c>
      <c r="AD5" s="9" t="s">
        <v>10</v>
      </c>
      <c r="AE5" s="9" t="s">
        <v>10</v>
      </c>
      <c r="AF5" s="8" t="s">
        <v>10</v>
      </c>
      <c r="AG5" s="135" t="s">
        <v>17</v>
      </c>
      <c r="AH5" s="8" t="s">
        <v>10</v>
      </c>
      <c r="AI5" s="8" t="s">
        <v>10</v>
      </c>
      <c r="AJ5" s="97"/>
      <c r="AK5" s="8" t="s">
        <v>10</v>
      </c>
      <c r="AL5" s="2">
        <v>4</v>
      </c>
    </row>
    <row r="6" spans="1:38" ht="17.25" customHeight="1">
      <c r="A6" s="223" t="s">
        <v>12</v>
      </c>
      <c r="B6" s="228" t="s">
        <v>6</v>
      </c>
      <c r="D6" s="220" t="s">
        <v>10</v>
      </c>
      <c r="E6" s="193" t="s">
        <v>10</v>
      </c>
      <c r="F6" s="111" t="s">
        <v>58</v>
      </c>
      <c r="G6" s="24" t="s">
        <v>59</v>
      </c>
      <c r="H6" s="24" t="s">
        <v>60</v>
      </c>
      <c r="I6" s="7" t="s">
        <v>88</v>
      </c>
      <c r="J6" s="8" t="s">
        <v>62</v>
      </c>
      <c r="K6" s="7" t="s">
        <v>89</v>
      </c>
      <c r="L6" s="8" t="s">
        <v>64</v>
      </c>
      <c r="M6" s="8" t="s">
        <v>90</v>
      </c>
      <c r="N6" s="10" t="s">
        <v>91</v>
      </c>
      <c r="O6" s="10" t="s">
        <v>92</v>
      </c>
      <c r="P6" s="8">
        <v>30</v>
      </c>
      <c r="Q6" s="48"/>
      <c r="R6" s="13" t="s">
        <v>69</v>
      </c>
      <c r="S6" s="56" t="s">
        <v>70</v>
      </c>
      <c r="T6" s="43" t="s">
        <v>17</v>
      </c>
      <c r="U6" s="112"/>
      <c r="V6" s="97"/>
      <c r="W6" s="97"/>
      <c r="X6" s="97"/>
      <c r="Y6" s="97"/>
      <c r="Z6" s="97"/>
      <c r="AA6" s="97"/>
      <c r="AB6" s="152" t="s">
        <v>10</v>
      </c>
      <c r="AC6" s="112"/>
      <c r="AD6" s="97"/>
      <c r="AE6" s="97"/>
      <c r="AF6" s="97"/>
      <c r="AG6" s="135" t="s">
        <v>71</v>
      </c>
      <c r="AH6" s="8" t="s">
        <v>10</v>
      </c>
      <c r="AI6" s="8" t="s">
        <v>10</v>
      </c>
      <c r="AJ6" s="97"/>
      <c r="AK6" s="8" t="s">
        <v>10</v>
      </c>
      <c r="AL6" s="2">
        <v>5</v>
      </c>
    </row>
    <row r="7" spans="1:38" ht="17.25" customHeight="1">
      <c r="A7" s="223" t="s">
        <v>9</v>
      </c>
      <c r="B7" s="228" t="s">
        <v>3</v>
      </c>
      <c r="C7" s="228" t="s">
        <v>93</v>
      </c>
      <c r="D7" s="220" t="s">
        <v>10</v>
      </c>
      <c r="E7" s="193" t="s">
        <v>10</v>
      </c>
      <c r="F7" s="111" t="s">
        <v>58</v>
      </c>
      <c r="G7" s="24" t="s">
        <v>59</v>
      </c>
      <c r="H7" s="24" t="s">
        <v>60</v>
      </c>
      <c r="I7" s="7" t="s">
        <v>94</v>
      </c>
      <c r="J7" s="8" t="s">
        <v>62</v>
      </c>
      <c r="K7" s="7" t="s">
        <v>95</v>
      </c>
      <c r="L7" s="8" t="s">
        <v>64</v>
      </c>
      <c r="M7" s="8" t="s">
        <v>96</v>
      </c>
      <c r="N7" s="10" t="s">
        <v>97</v>
      </c>
      <c r="O7" s="10" t="s">
        <v>67</v>
      </c>
      <c r="P7" s="8">
        <v>30</v>
      </c>
      <c r="Q7" s="46" t="s">
        <v>98</v>
      </c>
      <c r="R7" s="13" t="s">
        <v>69</v>
      </c>
      <c r="S7" s="56" t="s">
        <v>99</v>
      </c>
      <c r="T7" s="44" t="s">
        <v>100</v>
      </c>
      <c r="U7" s="112"/>
      <c r="V7" s="9" t="s">
        <v>10</v>
      </c>
      <c r="W7" s="97"/>
      <c r="X7" s="97"/>
      <c r="Y7" s="97"/>
      <c r="Z7" s="97"/>
      <c r="AA7" s="97"/>
      <c r="AB7" s="151"/>
      <c r="AC7" s="112"/>
      <c r="AD7" s="97"/>
      <c r="AE7" s="97"/>
      <c r="AF7" s="97"/>
      <c r="AG7" s="135" t="s">
        <v>71</v>
      </c>
      <c r="AH7" s="8" t="s">
        <v>10</v>
      </c>
      <c r="AI7" s="8" t="s">
        <v>10</v>
      </c>
      <c r="AJ7" s="97"/>
      <c r="AK7" s="8" t="s">
        <v>10</v>
      </c>
      <c r="AL7" s="2">
        <v>6</v>
      </c>
    </row>
    <row r="8" spans="1:38" ht="17.25" customHeight="1">
      <c r="A8" s="223" t="s">
        <v>9</v>
      </c>
      <c r="B8" s="228" t="s">
        <v>3</v>
      </c>
      <c r="D8" s="220" t="s">
        <v>10</v>
      </c>
      <c r="E8" s="193" t="s">
        <v>10</v>
      </c>
      <c r="F8" s="111" t="s">
        <v>58</v>
      </c>
      <c r="G8" s="24" t="s">
        <v>59</v>
      </c>
      <c r="H8" s="24" t="s">
        <v>60</v>
      </c>
      <c r="I8" s="65" t="s">
        <v>101</v>
      </c>
      <c r="J8" s="8" t="s">
        <v>62</v>
      </c>
      <c r="K8" s="162" t="s">
        <v>102</v>
      </c>
      <c r="L8" s="95" t="s">
        <v>79</v>
      </c>
      <c r="M8" s="8" t="s">
        <v>103</v>
      </c>
      <c r="N8" s="10" t="s">
        <v>104</v>
      </c>
      <c r="O8" s="10"/>
      <c r="P8" s="8">
        <v>40</v>
      </c>
      <c r="Q8" s="45" t="s">
        <v>105</v>
      </c>
      <c r="R8" s="13" t="s">
        <v>69</v>
      </c>
      <c r="S8" s="56" t="s">
        <v>106</v>
      </c>
      <c r="T8" s="44" t="s">
        <v>107</v>
      </c>
      <c r="U8" s="114" t="s">
        <v>10</v>
      </c>
      <c r="V8" s="97"/>
      <c r="W8" s="97"/>
      <c r="X8" s="97"/>
      <c r="Y8" s="97"/>
      <c r="Z8" s="97"/>
      <c r="AA8" s="97"/>
      <c r="AB8" s="151"/>
      <c r="AC8" s="112"/>
      <c r="AD8" s="97"/>
      <c r="AE8" s="97"/>
      <c r="AF8" s="97"/>
      <c r="AG8" s="135" t="s">
        <v>71</v>
      </c>
      <c r="AH8" s="8" t="s">
        <v>10</v>
      </c>
      <c r="AI8" s="8" t="s">
        <v>10</v>
      </c>
      <c r="AJ8" s="97"/>
      <c r="AK8" s="8" t="s">
        <v>10</v>
      </c>
      <c r="AL8" s="2">
        <v>7</v>
      </c>
    </row>
    <row r="9" spans="1:38" ht="17.25" customHeight="1">
      <c r="A9" s="223" t="s">
        <v>13</v>
      </c>
      <c r="B9" s="228" t="s">
        <v>3</v>
      </c>
      <c r="C9" s="228" t="s">
        <v>108</v>
      </c>
      <c r="D9" s="220" t="s">
        <v>10</v>
      </c>
      <c r="E9" s="193" t="s">
        <v>10</v>
      </c>
      <c r="F9" s="111" t="s">
        <v>58</v>
      </c>
      <c r="G9" s="24" t="s">
        <v>59</v>
      </c>
      <c r="H9" s="24" t="s">
        <v>60</v>
      </c>
      <c r="I9" s="7" t="s">
        <v>109</v>
      </c>
      <c r="J9" s="8" t="s">
        <v>62</v>
      </c>
      <c r="K9" s="7" t="s">
        <v>110</v>
      </c>
      <c r="L9" s="8" t="s">
        <v>64</v>
      </c>
      <c r="M9" s="8" t="s">
        <v>111</v>
      </c>
      <c r="N9" s="10" t="s">
        <v>112</v>
      </c>
      <c r="O9" s="10"/>
      <c r="P9" s="8">
        <v>30</v>
      </c>
      <c r="Q9" s="46" t="s">
        <v>113</v>
      </c>
      <c r="R9" s="13" t="s">
        <v>69</v>
      </c>
      <c r="S9" s="56" t="s">
        <v>106</v>
      </c>
      <c r="T9" s="44" t="s">
        <v>114</v>
      </c>
      <c r="U9" s="112"/>
      <c r="V9" s="97"/>
      <c r="W9" s="9" t="s">
        <v>10</v>
      </c>
      <c r="X9" s="97"/>
      <c r="Y9" s="97"/>
      <c r="Z9" s="97"/>
      <c r="AA9" s="97"/>
      <c r="AB9" s="151"/>
      <c r="AC9" s="112"/>
      <c r="AD9" s="97"/>
      <c r="AE9" s="97"/>
      <c r="AF9" s="97"/>
      <c r="AG9" s="135" t="s">
        <v>71</v>
      </c>
      <c r="AH9" s="8" t="s">
        <v>10</v>
      </c>
      <c r="AI9" s="8" t="s">
        <v>10</v>
      </c>
      <c r="AJ9" s="97"/>
      <c r="AK9" s="8" t="s">
        <v>10</v>
      </c>
      <c r="AL9" s="2">
        <v>8</v>
      </c>
    </row>
    <row r="10" spans="1:38" ht="17.25" hidden="1" customHeight="1">
      <c r="A10" s="223" t="s">
        <v>12</v>
      </c>
      <c r="B10" s="228" t="s">
        <v>6</v>
      </c>
      <c r="D10" s="220" t="s">
        <v>10</v>
      </c>
      <c r="E10" s="193" t="s">
        <v>10</v>
      </c>
      <c r="F10" s="111" t="s">
        <v>58</v>
      </c>
      <c r="G10" s="24" t="s">
        <v>59</v>
      </c>
      <c r="H10" s="24" t="s">
        <v>60</v>
      </c>
      <c r="I10" s="7" t="s">
        <v>115</v>
      </c>
      <c r="J10" s="8" t="s">
        <v>62</v>
      </c>
      <c r="K10" s="7" t="s">
        <v>116</v>
      </c>
      <c r="L10" s="8" t="s">
        <v>64</v>
      </c>
      <c r="M10" s="8" t="s">
        <v>117</v>
      </c>
      <c r="N10" s="10" t="s">
        <v>118</v>
      </c>
      <c r="O10" s="10"/>
      <c r="P10" s="8">
        <v>15</v>
      </c>
      <c r="Q10" s="46" t="s">
        <v>119</v>
      </c>
      <c r="R10" s="13" t="s">
        <v>69</v>
      </c>
      <c r="S10" s="56" t="s">
        <v>106</v>
      </c>
      <c r="T10" s="44" t="s">
        <v>17</v>
      </c>
      <c r="U10" s="112"/>
      <c r="V10" s="97"/>
      <c r="W10" s="97"/>
      <c r="X10" s="97"/>
      <c r="Y10" s="97"/>
      <c r="Z10" s="9" t="s">
        <v>10</v>
      </c>
      <c r="AA10" s="97"/>
      <c r="AB10" s="151"/>
      <c r="AC10" s="112"/>
      <c r="AD10" s="97"/>
      <c r="AE10" s="97"/>
      <c r="AF10" s="97"/>
      <c r="AG10" s="135" t="s">
        <v>71</v>
      </c>
      <c r="AH10" s="97"/>
      <c r="AI10" s="97"/>
      <c r="AJ10" s="97"/>
      <c r="AK10" s="97"/>
      <c r="AL10" s="2">
        <v>9</v>
      </c>
    </row>
    <row r="11" spans="1:38" ht="17.25" customHeight="1">
      <c r="A11" s="223" t="s">
        <v>12</v>
      </c>
      <c r="B11" s="228" t="s">
        <v>6</v>
      </c>
      <c r="D11" s="220" t="s">
        <v>10</v>
      </c>
      <c r="E11" s="193" t="s">
        <v>10</v>
      </c>
      <c r="F11" s="111" t="s">
        <v>58</v>
      </c>
      <c r="G11" s="24" t="s">
        <v>59</v>
      </c>
      <c r="H11" s="24" t="s">
        <v>60</v>
      </c>
      <c r="I11" s="7" t="s">
        <v>120</v>
      </c>
      <c r="J11" s="8" t="s">
        <v>62</v>
      </c>
      <c r="K11" s="7" t="s">
        <v>121</v>
      </c>
      <c r="L11" s="8" t="s">
        <v>64</v>
      </c>
      <c r="M11" s="8" t="s">
        <v>117</v>
      </c>
      <c r="N11" s="10" t="s">
        <v>118</v>
      </c>
      <c r="O11" s="53"/>
      <c r="P11" s="8">
        <v>30</v>
      </c>
      <c r="Q11" s="46" t="s">
        <v>119</v>
      </c>
      <c r="R11" s="13" t="s">
        <v>69</v>
      </c>
      <c r="S11" s="56" t="s">
        <v>106</v>
      </c>
      <c r="T11" s="44" t="s">
        <v>17</v>
      </c>
      <c r="U11" s="112"/>
      <c r="V11" s="97"/>
      <c r="W11" s="97"/>
      <c r="X11" s="97"/>
      <c r="Y11" s="97"/>
      <c r="Z11" s="9" t="s">
        <v>10</v>
      </c>
      <c r="AA11" s="97"/>
      <c r="AB11" s="151"/>
      <c r="AC11" s="112"/>
      <c r="AD11" s="97"/>
      <c r="AE11" s="97"/>
      <c r="AF11" s="97"/>
      <c r="AG11" s="135" t="s">
        <v>71</v>
      </c>
      <c r="AH11" s="8" t="s">
        <v>10</v>
      </c>
      <c r="AI11" s="8" t="s">
        <v>10</v>
      </c>
      <c r="AJ11" s="97"/>
      <c r="AK11" s="8" t="s">
        <v>10</v>
      </c>
      <c r="AL11" s="2">
        <v>10</v>
      </c>
    </row>
    <row r="12" spans="1:38" ht="17.25" hidden="1" customHeight="1">
      <c r="A12" s="223" t="s">
        <v>12</v>
      </c>
      <c r="B12" s="228" t="s">
        <v>6</v>
      </c>
      <c r="D12" s="220" t="s">
        <v>10</v>
      </c>
      <c r="E12" s="193" t="s">
        <v>10</v>
      </c>
      <c r="F12" s="111" t="s">
        <v>58</v>
      </c>
      <c r="G12" s="24" t="s">
        <v>59</v>
      </c>
      <c r="H12" s="24" t="s">
        <v>60</v>
      </c>
      <c r="I12" s="68" t="s">
        <v>122</v>
      </c>
      <c r="J12" s="8" t="s">
        <v>62</v>
      </c>
      <c r="K12" s="92" t="s">
        <v>123</v>
      </c>
      <c r="L12" s="88" t="s">
        <v>124</v>
      </c>
      <c r="M12" s="8" t="s">
        <v>117</v>
      </c>
      <c r="N12" s="10" t="s">
        <v>125</v>
      </c>
      <c r="P12" s="8">
        <v>30</v>
      </c>
      <c r="Q12" s="46" t="s">
        <v>126</v>
      </c>
      <c r="R12" s="13" t="s">
        <v>69</v>
      </c>
      <c r="S12" s="56" t="s">
        <v>106</v>
      </c>
      <c r="T12" s="44" t="s">
        <v>127</v>
      </c>
      <c r="U12" s="112"/>
      <c r="V12" s="97"/>
      <c r="W12" s="97"/>
      <c r="X12" s="97"/>
      <c r="Y12" s="97"/>
      <c r="Z12" s="9" t="s">
        <v>10</v>
      </c>
      <c r="AA12" s="97"/>
      <c r="AB12" s="151"/>
      <c r="AC12" s="112"/>
      <c r="AD12" s="97"/>
      <c r="AE12" s="97"/>
      <c r="AF12" s="97"/>
      <c r="AG12" s="135" t="s">
        <v>71</v>
      </c>
      <c r="AH12" s="8" t="s">
        <v>10</v>
      </c>
      <c r="AI12" s="97"/>
      <c r="AJ12" s="97"/>
      <c r="AK12" s="97"/>
      <c r="AL12" s="2">
        <v>11</v>
      </c>
    </row>
    <row r="13" spans="1:38" ht="17.25" hidden="1" customHeight="1">
      <c r="A13" s="223" t="s">
        <v>16</v>
      </c>
      <c r="B13" s="228" t="s">
        <v>6</v>
      </c>
      <c r="D13" s="221"/>
      <c r="E13" s="193" t="s">
        <v>10</v>
      </c>
      <c r="F13" s="111" t="s">
        <v>58</v>
      </c>
      <c r="G13" s="24" t="s">
        <v>59</v>
      </c>
      <c r="H13" s="16" t="s">
        <v>60</v>
      </c>
      <c r="I13" s="7" t="s">
        <v>128</v>
      </c>
      <c r="J13" s="8" t="s">
        <v>62</v>
      </c>
      <c r="K13" s="7" t="s">
        <v>129</v>
      </c>
      <c r="L13" s="8" t="s">
        <v>64</v>
      </c>
      <c r="M13" s="8" t="s">
        <v>65</v>
      </c>
      <c r="N13" s="10" t="s">
        <v>130</v>
      </c>
      <c r="O13" s="10" t="s">
        <v>92</v>
      </c>
      <c r="P13" s="8">
        <v>30</v>
      </c>
      <c r="Q13" s="46" t="s">
        <v>131</v>
      </c>
      <c r="R13" s="20" t="s">
        <v>69</v>
      </c>
      <c r="S13" s="59" t="s">
        <v>70</v>
      </c>
      <c r="T13" s="44" t="s">
        <v>17</v>
      </c>
      <c r="U13" s="112"/>
      <c r="V13" s="97"/>
      <c r="W13" s="97"/>
      <c r="X13" s="97"/>
      <c r="Y13" s="97"/>
      <c r="Z13" s="97"/>
      <c r="AA13" s="9" t="s">
        <v>10</v>
      </c>
      <c r="AB13" s="151"/>
      <c r="AC13" s="112"/>
      <c r="AD13" s="97"/>
      <c r="AE13" s="97"/>
      <c r="AF13" s="97"/>
      <c r="AG13" s="136" t="s">
        <v>17</v>
      </c>
      <c r="AH13" s="8" t="s">
        <v>10</v>
      </c>
      <c r="AI13" s="97"/>
      <c r="AJ13" s="8" t="s">
        <v>10</v>
      </c>
      <c r="AK13" s="97"/>
      <c r="AL13" s="2">
        <v>12</v>
      </c>
    </row>
    <row r="14" spans="1:38" ht="17.25" hidden="1" customHeight="1">
      <c r="A14" s="223" t="s">
        <v>16</v>
      </c>
      <c r="B14" s="228" t="s">
        <v>6</v>
      </c>
      <c r="D14" s="221"/>
      <c r="E14" s="193" t="s">
        <v>10</v>
      </c>
      <c r="F14" s="111" t="s">
        <v>58</v>
      </c>
      <c r="G14" s="24" t="s">
        <v>59</v>
      </c>
      <c r="H14" s="16" t="s">
        <v>60</v>
      </c>
      <c r="I14" s="7" t="s">
        <v>132</v>
      </c>
      <c r="J14" s="8" t="s">
        <v>62</v>
      </c>
      <c r="K14" s="7" t="s">
        <v>133</v>
      </c>
      <c r="L14" s="8" t="s">
        <v>64</v>
      </c>
      <c r="M14" s="8" t="s">
        <v>90</v>
      </c>
      <c r="N14" s="10" t="s">
        <v>134</v>
      </c>
      <c r="O14" s="10" t="s">
        <v>92</v>
      </c>
      <c r="P14" s="8">
        <v>30</v>
      </c>
      <c r="Q14" s="46" t="s">
        <v>131</v>
      </c>
      <c r="R14" s="20" t="s">
        <v>69</v>
      </c>
      <c r="S14" s="59" t="s">
        <v>70</v>
      </c>
      <c r="T14" s="44" t="s">
        <v>17</v>
      </c>
      <c r="U14" s="112"/>
      <c r="V14" s="97"/>
      <c r="W14" s="97"/>
      <c r="X14" s="97"/>
      <c r="Y14" s="97"/>
      <c r="Z14" s="97"/>
      <c r="AA14" s="97"/>
      <c r="AB14" s="152" t="s">
        <v>10</v>
      </c>
      <c r="AC14" s="112"/>
      <c r="AD14" s="97"/>
      <c r="AE14" s="97"/>
      <c r="AF14" s="97"/>
      <c r="AG14" s="136" t="s">
        <v>17</v>
      </c>
      <c r="AH14" s="8" t="s">
        <v>10</v>
      </c>
      <c r="AI14" s="97"/>
      <c r="AJ14" s="8" t="s">
        <v>10</v>
      </c>
      <c r="AK14" s="97"/>
      <c r="AL14" s="2">
        <v>13</v>
      </c>
    </row>
    <row r="15" spans="1:38" ht="17.25" hidden="1" customHeight="1">
      <c r="A15" s="223" t="s">
        <v>16</v>
      </c>
      <c r="B15" s="228" t="s">
        <v>6</v>
      </c>
      <c r="D15" s="221"/>
      <c r="E15" s="193" t="s">
        <v>10</v>
      </c>
      <c r="F15" s="111" t="s">
        <v>58</v>
      </c>
      <c r="G15" s="24" t="s">
        <v>59</v>
      </c>
      <c r="H15" s="16" t="s">
        <v>60</v>
      </c>
      <c r="I15" s="7" t="s">
        <v>135</v>
      </c>
      <c r="J15" s="8" t="s">
        <v>62</v>
      </c>
      <c r="K15" s="7" t="s">
        <v>136</v>
      </c>
      <c r="L15" s="8" t="s">
        <v>64</v>
      </c>
      <c r="M15" s="8" t="s">
        <v>117</v>
      </c>
      <c r="N15" s="10" t="s">
        <v>137</v>
      </c>
      <c r="O15" s="10" t="s">
        <v>92</v>
      </c>
      <c r="P15" s="8">
        <v>20</v>
      </c>
      <c r="Q15" s="46" t="s">
        <v>131</v>
      </c>
      <c r="R15" s="19" t="s">
        <v>69</v>
      </c>
      <c r="S15" s="56" t="s">
        <v>106</v>
      </c>
      <c r="T15" s="44" t="s">
        <v>17</v>
      </c>
      <c r="U15" s="112"/>
      <c r="V15" s="97"/>
      <c r="W15" s="97"/>
      <c r="X15" s="97"/>
      <c r="Y15" s="97"/>
      <c r="Z15" s="9" t="s">
        <v>10</v>
      </c>
      <c r="AA15" s="97"/>
      <c r="AB15" s="151"/>
      <c r="AC15" s="112"/>
      <c r="AD15" s="97"/>
      <c r="AE15" s="97"/>
      <c r="AF15" s="97"/>
      <c r="AG15" s="136" t="s">
        <v>17</v>
      </c>
      <c r="AH15" s="8" t="s">
        <v>10</v>
      </c>
      <c r="AI15" s="97"/>
      <c r="AJ15" s="8" t="s">
        <v>10</v>
      </c>
      <c r="AK15" s="97"/>
      <c r="AL15" s="2">
        <v>14</v>
      </c>
    </row>
    <row r="16" spans="1:38" ht="17.25" hidden="1" customHeight="1">
      <c r="A16" s="223" t="s">
        <v>16</v>
      </c>
      <c r="B16" s="228" t="s">
        <v>6</v>
      </c>
      <c r="D16" s="221"/>
      <c r="E16" s="193" t="s">
        <v>10</v>
      </c>
      <c r="F16" s="111" t="s">
        <v>58</v>
      </c>
      <c r="G16" s="24" t="s">
        <v>59</v>
      </c>
      <c r="H16" s="16" t="s">
        <v>60</v>
      </c>
      <c r="I16" s="7" t="s">
        <v>138</v>
      </c>
      <c r="J16" s="8" t="s">
        <v>62</v>
      </c>
      <c r="K16" s="7" t="s">
        <v>139</v>
      </c>
      <c r="L16" s="8" t="s">
        <v>64</v>
      </c>
      <c r="M16" s="8" t="s">
        <v>140</v>
      </c>
      <c r="N16" s="10" t="s">
        <v>141</v>
      </c>
      <c r="O16" s="10" t="s">
        <v>124</v>
      </c>
      <c r="P16" s="8">
        <v>20</v>
      </c>
      <c r="Q16" s="47" t="s">
        <v>142</v>
      </c>
      <c r="R16" s="13" t="s">
        <v>69</v>
      </c>
      <c r="S16" s="56" t="s">
        <v>143</v>
      </c>
      <c r="T16" s="43" t="s">
        <v>17</v>
      </c>
      <c r="U16" s="114" t="s">
        <v>10</v>
      </c>
      <c r="V16" s="9" t="s">
        <v>10</v>
      </c>
      <c r="W16" s="9" t="s">
        <v>10</v>
      </c>
      <c r="X16" s="9" t="s">
        <v>10</v>
      </c>
      <c r="Y16" s="9" t="s">
        <v>10</v>
      </c>
      <c r="Z16" s="97"/>
      <c r="AA16" s="97"/>
      <c r="AB16" s="151"/>
      <c r="AC16" s="112"/>
      <c r="AD16" s="97"/>
      <c r="AE16" s="97"/>
      <c r="AF16" s="97"/>
      <c r="AG16" s="135" t="s">
        <v>17</v>
      </c>
      <c r="AH16" s="97"/>
      <c r="AI16" s="97"/>
      <c r="AJ16" s="8" t="s">
        <v>10</v>
      </c>
      <c r="AK16" s="97"/>
      <c r="AL16" s="2">
        <v>15</v>
      </c>
    </row>
    <row r="17" spans="1:38" ht="17.25" hidden="1" customHeight="1">
      <c r="A17" s="223" t="s">
        <v>16</v>
      </c>
      <c r="B17" s="228" t="s">
        <v>6</v>
      </c>
      <c r="D17" s="221"/>
      <c r="E17" s="193" t="s">
        <v>10</v>
      </c>
      <c r="F17" s="111" t="s">
        <v>58</v>
      </c>
      <c r="G17" s="24" t="s">
        <v>59</v>
      </c>
      <c r="H17" s="16" t="s">
        <v>60</v>
      </c>
      <c r="I17" s="7" t="s">
        <v>144</v>
      </c>
      <c r="J17" s="8" t="s">
        <v>62</v>
      </c>
      <c r="K17" s="7" t="s">
        <v>145</v>
      </c>
      <c r="L17" s="8" t="s">
        <v>64</v>
      </c>
      <c r="M17" s="8" t="s">
        <v>146</v>
      </c>
      <c r="N17" s="10" t="s">
        <v>147</v>
      </c>
      <c r="O17" s="53"/>
      <c r="P17" s="8">
        <v>10</v>
      </c>
      <c r="Q17" s="46"/>
      <c r="R17" s="13" t="s">
        <v>69</v>
      </c>
      <c r="S17" s="56" t="s">
        <v>106</v>
      </c>
      <c r="T17" s="43" t="s">
        <v>17</v>
      </c>
      <c r="U17" s="114" t="s">
        <v>10</v>
      </c>
      <c r="V17" s="9" t="s">
        <v>10</v>
      </c>
      <c r="W17" s="9" t="s">
        <v>10</v>
      </c>
      <c r="X17" s="97"/>
      <c r="Y17" s="97"/>
      <c r="Z17" s="9" t="s">
        <v>10</v>
      </c>
      <c r="AA17" s="97"/>
      <c r="AB17" s="151"/>
      <c r="AC17" s="112"/>
      <c r="AD17" s="97"/>
      <c r="AE17" s="97"/>
      <c r="AF17" s="97"/>
      <c r="AG17" s="135" t="s">
        <v>17</v>
      </c>
      <c r="AH17" s="97"/>
      <c r="AI17" s="97"/>
      <c r="AJ17" s="8" t="s">
        <v>10</v>
      </c>
      <c r="AK17" s="97"/>
      <c r="AL17" s="2">
        <v>16</v>
      </c>
    </row>
    <row r="18" spans="1:38" ht="17.25" customHeight="1">
      <c r="A18" s="223" t="s">
        <v>9</v>
      </c>
      <c r="B18" s="228" t="s">
        <v>3</v>
      </c>
      <c r="C18" s="228" t="s">
        <v>148</v>
      </c>
      <c r="D18" s="220" t="s">
        <v>10</v>
      </c>
      <c r="E18" s="193" t="s">
        <v>10</v>
      </c>
      <c r="F18" s="111" t="s">
        <v>58</v>
      </c>
      <c r="G18" s="24" t="s">
        <v>59</v>
      </c>
      <c r="H18" s="16" t="s">
        <v>149</v>
      </c>
      <c r="I18" s="68" t="s">
        <v>150</v>
      </c>
      <c r="J18" s="8" t="s">
        <v>62</v>
      </c>
      <c r="K18" s="68" t="s">
        <v>124</v>
      </c>
      <c r="L18" s="88" t="s">
        <v>124</v>
      </c>
      <c r="M18" s="8" t="s">
        <v>103</v>
      </c>
      <c r="N18" s="10" t="s">
        <v>124</v>
      </c>
      <c r="O18" s="10"/>
      <c r="P18" s="8"/>
      <c r="Q18" s="46"/>
      <c r="R18" s="13" t="s">
        <v>151</v>
      </c>
      <c r="S18" s="56"/>
      <c r="T18" s="7" t="s">
        <v>152</v>
      </c>
      <c r="U18" s="117" t="s">
        <v>10</v>
      </c>
      <c r="V18" s="97"/>
      <c r="W18" s="97"/>
      <c r="X18" s="97"/>
      <c r="Y18" s="97"/>
      <c r="Z18" s="97"/>
      <c r="AA18" s="97"/>
      <c r="AB18" s="151"/>
      <c r="AC18" s="112"/>
      <c r="AD18" s="97"/>
      <c r="AE18" s="97"/>
      <c r="AF18" s="97"/>
      <c r="AG18" s="136" t="s">
        <v>17</v>
      </c>
      <c r="AH18" s="8" t="s">
        <v>10</v>
      </c>
      <c r="AI18" s="97"/>
      <c r="AJ18" s="97"/>
      <c r="AK18" s="8" t="s">
        <v>10</v>
      </c>
      <c r="AL18" s="2">
        <v>17</v>
      </c>
    </row>
    <row r="19" spans="1:38" ht="17.25" customHeight="1">
      <c r="A19" s="223" t="s">
        <v>9</v>
      </c>
      <c r="B19" s="228" t="s">
        <v>3</v>
      </c>
      <c r="C19" s="228" t="s">
        <v>153</v>
      </c>
      <c r="D19" s="220" t="s">
        <v>10</v>
      </c>
      <c r="E19" s="193" t="s">
        <v>10</v>
      </c>
      <c r="F19" s="111" t="s">
        <v>58</v>
      </c>
      <c r="G19" s="24" t="s">
        <v>59</v>
      </c>
      <c r="H19" s="16" t="s">
        <v>149</v>
      </c>
      <c r="I19" s="68" t="s">
        <v>154</v>
      </c>
      <c r="J19" s="8" t="s">
        <v>62</v>
      </c>
      <c r="K19" s="68" t="s">
        <v>124</v>
      </c>
      <c r="L19" s="88" t="s">
        <v>124</v>
      </c>
      <c r="M19" s="8" t="s">
        <v>96</v>
      </c>
      <c r="N19" s="10" t="s">
        <v>124</v>
      </c>
      <c r="O19" s="10"/>
      <c r="P19" s="8"/>
      <c r="Q19" s="46"/>
      <c r="R19" s="13" t="s">
        <v>151</v>
      </c>
      <c r="S19" s="56"/>
      <c r="T19" s="7" t="s">
        <v>155</v>
      </c>
      <c r="U19" s="112"/>
      <c r="V19" s="8" t="s">
        <v>10</v>
      </c>
      <c r="W19" s="97"/>
      <c r="X19" s="97"/>
      <c r="Y19" s="97"/>
      <c r="Z19" s="97"/>
      <c r="AA19" s="97"/>
      <c r="AB19" s="151"/>
      <c r="AC19" s="112"/>
      <c r="AD19" s="97"/>
      <c r="AE19" s="97"/>
      <c r="AF19" s="97"/>
      <c r="AG19" s="136" t="s">
        <v>17</v>
      </c>
      <c r="AH19" s="8" t="s">
        <v>10</v>
      </c>
      <c r="AI19" s="97"/>
      <c r="AJ19" s="97"/>
      <c r="AK19" s="8" t="s">
        <v>10</v>
      </c>
      <c r="AL19" s="2">
        <v>18</v>
      </c>
    </row>
    <row r="20" spans="1:38" ht="17.25" customHeight="1">
      <c r="A20" s="223" t="s">
        <v>13</v>
      </c>
      <c r="B20" s="228" t="s">
        <v>3</v>
      </c>
      <c r="C20" s="228" t="s">
        <v>156</v>
      </c>
      <c r="D20" s="220" t="s">
        <v>10</v>
      </c>
      <c r="E20" s="193" t="s">
        <v>10</v>
      </c>
      <c r="F20" s="111" t="s">
        <v>58</v>
      </c>
      <c r="G20" s="24" t="s">
        <v>59</v>
      </c>
      <c r="H20" s="16" t="s">
        <v>149</v>
      </c>
      <c r="I20" s="68" t="s">
        <v>157</v>
      </c>
      <c r="J20" s="8" t="s">
        <v>62</v>
      </c>
      <c r="K20" s="68" t="s">
        <v>124</v>
      </c>
      <c r="L20" s="88" t="s">
        <v>124</v>
      </c>
      <c r="M20" s="8" t="s">
        <v>111</v>
      </c>
      <c r="N20" s="10" t="s">
        <v>124</v>
      </c>
      <c r="O20" s="10"/>
      <c r="P20" s="8"/>
      <c r="Q20" s="46"/>
      <c r="R20" s="13" t="s">
        <v>151</v>
      </c>
      <c r="S20" s="56"/>
      <c r="T20" s="7" t="s">
        <v>158</v>
      </c>
      <c r="U20" s="112"/>
      <c r="V20" s="97"/>
      <c r="W20" s="9" t="s">
        <v>10</v>
      </c>
      <c r="X20" s="97"/>
      <c r="Y20" s="97"/>
      <c r="Z20" s="97"/>
      <c r="AA20" s="97"/>
      <c r="AB20" s="151"/>
      <c r="AC20" s="112"/>
      <c r="AD20" s="97"/>
      <c r="AE20" s="97"/>
      <c r="AF20" s="97"/>
      <c r="AG20" s="136" t="s">
        <v>17</v>
      </c>
      <c r="AH20" s="8" t="s">
        <v>10</v>
      </c>
      <c r="AI20" s="97"/>
      <c r="AJ20" s="97"/>
      <c r="AK20" s="8" t="s">
        <v>10</v>
      </c>
      <c r="AL20" s="2">
        <v>19</v>
      </c>
    </row>
    <row r="21" spans="1:38" ht="17.25" customHeight="1">
      <c r="A21" s="223" t="s">
        <v>11</v>
      </c>
      <c r="B21" s="228" t="s">
        <v>3</v>
      </c>
      <c r="D21" s="220" t="s">
        <v>10</v>
      </c>
      <c r="E21" s="193" t="s">
        <v>10</v>
      </c>
      <c r="F21" s="111" t="s">
        <v>58</v>
      </c>
      <c r="G21" s="24" t="s">
        <v>59</v>
      </c>
      <c r="H21" s="16" t="s">
        <v>149</v>
      </c>
      <c r="I21" s="68" t="s">
        <v>159</v>
      </c>
      <c r="J21" s="8" t="s">
        <v>62</v>
      </c>
      <c r="K21" s="68" t="s">
        <v>124</v>
      </c>
      <c r="L21" s="88" t="s">
        <v>124</v>
      </c>
      <c r="M21" s="8" t="s">
        <v>80</v>
      </c>
      <c r="N21" s="10" t="s">
        <v>124</v>
      </c>
      <c r="O21" s="10"/>
      <c r="P21" s="8">
        <v>60</v>
      </c>
      <c r="Q21" s="46" t="s">
        <v>160</v>
      </c>
      <c r="R21" s="13" t="s">
        <v>151</v>
      </c>
      <c r="S21" s="56" t="s">
        <v>161</v>
      </c>
      <c r="T21" s="7" t="s">
        <v>162</v>
      </c>
      <c r="U21" s="112"/>
      <c r="V21" s="97"/>
      <c r="W21" s="97"/>
      <c r="X21" s="115" t="s">
        <v>10</v>
      </c>
      <c r="Y21" s="97"/>
      <c r="Z21" s="97"/>
      <c r="AA21" s="97"/>
      <c r="AB21" s="151"/>
      <c r="AC21" s="112"/>
      <c r="AD21" s="97"/>
      <c r="AE21" s="97"/>
      <c r="AF21" s="97"/>
      <c r="AG21" s="136" t="s">
        <v>17</v>
      </c>
      <c r="AH21" s="8" t="s">
        <v>10</v>
      </c>
      <c r="AI21" s="97"/>
      <c r="AJ21" s="97"/>
      <c r="AK21" s="8" t="s">
        <v>10</v>
      </c>
      <c r="AL21" s="2">
        <v>20</v>
      </c>
    </row>
    <row r="22" spans="1:38" ht="17.25" customHeight="1">
      <c r="A22" s="223" t="s">
        <v>11</v>
      </c>
      <c r="B22" s="228" t="s">
        <v>3</v>
      </c>
      <c r="D22" s="220" t="s">
        <v>10</v>
      </c>
      <c r="E22" s="193" t="s">
        <v>10</v>
      </c>
      <c r="F22" s="111" t="s">
        <v>58</v>
      </c>
      <c r="G22" s="24" t="s">
        <v>59</v>
      </c>
      <c r="H22" s="16" t="s">
        <v>149</v>
      </c>
      <c r="I22" s="68" t="s">
        <v>163</v>
      </c>
      <c r="J22" s="8" t="s">
        <v>62</v>
      </c>
      <c r="K22" s="68" t="s">
        <v>124</v>
      </c>
      <c r="L22" s="88" t="s">
        <v>124</v>
      </c>
      <c r="M22" s="8" t="s">
        <v>74</v>
      </c>
      <c r="N22" s="10" t="s">
        <v>124</v>
      </c>
      <c r="O22" s="10"/>
      <c r="P22" s="8">
        <v>60</v>
      </c>
      <c r="Q22" s="46"/>
      <c r="R22" s="13" t="s">
        <v>151</v>
      </c>
      <c r="S22" s="56" t="s">
        <v>164</v>
      </c>
      <c r="T22" s="7" t="s">
        <v>165</v>
      </c>
      <c r="U22" s="112"/>
      <c r="V22" s="97"/>
      <c r="W22" s="97"/>
      <c r="X22" s="97"/>
      <c r="Y22" s="9" t="s">
        <v>10</v>
      </c>
      <c r="Z22" s="97"/>
      <c r="AA22" s="97"/>
      <c r="AB22" s="151"/>
      <c r="AC22" s="112"/>
      <c r="AD22" s="97"/>
      <c r="AE22" s="97"/>
      <c r="AF22" s="97"/>
      <c r="AG22" s="136" t="s">
        <v>17</v>
      </c>
      <c r="AH22" s="8" t="s">
        <v>10</v>
      </c>
      <c r="AI22" s="97"/>
      <c r="AJ22" s="97"/>
      <c r="AK22" s="8" t="s">
        <v>10</v>
      </c>
      <c r="AL22" s="2">
        <v>21</v>
      </c>
    </row>
    <row r="23" spans="1:38" ht="17.25" customHeight="1">
      <c r="A23" s="223" t="s">
        <v>12</v>
      </c>
      <c r="B23" s="228" t="s">
        <v>3</v>
      </c>
      <c r="D23" s="220" t="s">
        <v>10</v>
      </c>
      <c r="E23" s="193" t="s">
        <v>10</v>
      </c>
      <c r="F23" s="111" t="s">
        <v>58</v>
      </c>
      <c r="G23" s="24" t="s">
        <v>59</v>
      </c>
      <c r="H23" s="16" t="s">
        <v>149</v>
      </c>
      <c r="I23" s="68" t="s">
        <v>166</v>
      </c>
      <c r="J23" s="8" t="s">
        <v>62</v>
      </c>
      <c r="K23" s="68" t="s">
        <v>124</v>
      </c>
      <c r="L23" s="88" t="s">
        <v>124</v>
      </c>
      <c r="M23" s="8" t="s">
        <v>117</v>
      </c>
      <c r="N23" s="10" t="s">
        <v>124</v>
      </c>
      <c r="O23" s="10"/>
      <c r="P23" s="8">
        <v>60</v>
      </c>
      <c r="Q23" s="46"/>
      <c r="R23" s="13" t="s">
        <v>151</v>
      </c>
      <c r="S23" s="56" t="s">
        <v>167</v>
      </c>
      <c r="T23" s="7" t="s">
        <v>168</v>
      </c>
      <c r="U23" s="112"/>
      <c r="V23" s="97"/>
      <c r="W23" s="97"/>
      <c r="X23" s="97"/>
      <c r="Y23" s="97"/>
      <c r="Z23" s="9" t="s">
        <v>10</v>
      </c>
      <c r="AA23" s="97"/>
      <c r="AB23" s="151"/>
      <c r="AC23" s="112"/>
      <c r="AD23" s="97"/>
      <c r="AE23" s="97"/>
      <c r="AF23" s="97"/>
      <c r="AG23" s="136" t="s">
        <v>17</v>
      </c>
      <c r="AH23" s="8" t="s">
        <v>10</v>
      </c>
      <c r="AI23" s="97"/>
      <c r="AJ23" s="97"/>
      <c r="AK23" s="8" t="s">
        <v>10</v>
      </c>
      <c r="AL23" s="2">
        <v>22</v>
      </c>
    </row>
    <row r="24" spans="1:38" ht="17.25" customHeight="1">
      <c r="A24" s="223" t="s">
        <v>12</v>
      </c>
      <c r="B24" s="228" t="s">
        <v>3</v>
      </c>
      <c r="D24" s="220" t="s">
        <v>10</v>
      </c>
      <c r="E24" s="193" t="s">
        <v>10</v>
      </c>
      <c r="F24" s="111" t="s">
        <v>58</v>
      </c>
      <c r="G24" s="24" t="s">
        <v>59</v>
      </c>
      <c r="H24" s="16" t="s">
        <v>149</v>
      </c>
      <c r="I24" s="68" t="s">
        <v>169</v>
      </c>
      <c r="J24" s="8" t="s">
        <v>62</v>
      </c>
      <c r="K24" s="68" t="s">
        <v>124</v>
      </c>
      <c r="L24" s="88" t="s">
        <v>124</v>
      </c>
      <c r="M24" s="8" t="s">
        <v>65</v>
      </c>
      <c r="N24" s="10" t="s">
        <v>124</v>
      </c>
      <c r="O24" s="10"/>
      <c r="P24" s="8">
        <v>60</v>
      </c>
      <c r="Q24" s="46"/>
      <c r="R24" s="13" t="s">
        <v>151</v>
      </c>
      <c r="S24" s="56" t="s">
        <v>167</v>
      </c>
      <c r="T24" s="7" t="s">
        <v>170</v>
      </c>
      <c r="U24" s="112"/>
      <c r="V24" s="97"/>
      <c r="W24" s="97"/>
      <c r="X24" s="97"/>
      <c r="Y24" s="97"/>
      <c r="Z24" s="97"/>
      <c r="AA24" s="9" t="s">
        <v>10</v>
      </c>
      <c r="AB24" s="151"/>
      <c r="AC24" s="112"/>
      <c r="AD24" s="97"/>
      <c r="AE24" s="97"/>
      <c r="AF24" s="97"/>
      <c r="AG24" s="136" t="s">
        <v>17</v>
      </c>
      <c r="AH24" s="8" t="s">
        <v>10</v>
      </c>
      <c r="AI24" s="97"/>
      <c r="AJ24" s="97"/>
      <c r="AK24" s="8" t="s">
        <v>10</v>
      </c>
      <c r="AL24" s="2">
        <v>23</v>
      </c>
    </row>
    <row r="25" spans="1:38" ht="17.25" customHeight="1">
      <c r="A25" s="223" t="s">
        <v>12</v>
      </c>
      <c r="B25" s="228" t="s">
        <v>3</v>
      </c>
      <c r="D25" s="220" t="s">
        <v>10</v>
      </c>
      <c r="E25" s="193" t="s">
        <v>10</v>
      </c>
      <c r="F25" s="111" t="s">
        <v>58</v>
      </c>
      <c r="G25" s="24" t="s">
        <v>59</v>
      </c>
      <c r="H25" s="16" t="s">
        <v>149</v>
      </c>
      <c r="I25" s="68" t="s">
        <v>171</v>
      </c>
      <c r="J25" s="8" t="s">
        <v>62</v>
      </c>
      <c r="K25" s="68" t="s">
        <v>124</v>
      </c>
      <c r="L25" s="88" t="s">
        <v>124</v>
      </c>
      <c r="M25" s="8" t="s">
        <v>90</v>
      </c>
      <c r="N25" s="10" t="s">
        <v>124</v>
      </c>
      <c r="O25" s="10"/>
      <c r="P25" s="8">
        <v>30</v>
      </c>
      <c r="Q25" s="45"/>
      <c r="R25" s="13" t="s">
        <v>151</v>
      </c>
      <c r="S25" s="56" t="s">
        <v>172</v>
      </c>
      <c r="T25" s="7" t="s">
        <v>173</v>
      </c>
      <c r="U25" s="112"/>
      <c r="V25" s="97"/>
      <c r="W25" s="97"/>
      <c r="X25" s="97"/>
      <c r="Y25" s="97"/>
      <c r="Z25" s="97"/>
      <c r="AA25" s="97"/>
      <c r="AB25" s="152" t="s">
        <v>10</v>
      </c>
      <c r="AC25" s="112"/>
      <c r="AD25" s="97"/>
      <c r="AE25" s="97"/>
      <c r="AF25" s="97"/>
      <c r="AG25" s="136" t="s">
        <v>17</v>
      </c>
      <c r="AH25" s="8" t="s">
        <v>10</v>
      </c>
      <c r="AI25" s="97"/>
      <c r="AJ25" s="97"/>
      <c r="AK25" s="8" t="s">
        <v>10</v>
      </c>
      <c r="AL25" s="2">
        <v>24</v>
      </c>
    </row>
    <row r="26" spans="1:38" ht="17.25" customHeight="1">
      <c r="A26" s="223" t="s">
        <v>11</v>
      </c>
      <c r="B26" s="228" t="s">
        <v>3</v>
      </c>
      <c r="D26" s="220" t="s">
        <v>10</v>
      </c>
      <c r="E26" s="193" t="s">
        <v>10</v>
      </c>
      <c r="F26" s="111" t="s">
        <v>58</v>
      </c>
      <c r="G26" s="24" t="s">
        <v>59</v>
      </c>
      <c r="H26" s="16" t="s">
        <v>149</v>
      </c>
      <c r="I26" s="68" t="s">
        <v>174</v>
      </c>
      <c r="J26" s="8" t="s">
        <v>62</v>
      </c>
      <c r="K26" s="68" t="s">
        <v>124</v>
      </c>
      <c r="L26" s="88" t="s">
        <v>124</v>
      </c>
      <c r="M26" s="8" t="s">
        <v>146</v>
      </c>
      <c r="N26" s="10" t="s">
        <v>124</v>
      </c>
      <c r="O26" s="10"/>
      <c r="P26" s="8">
        <v>30</v>
      </c>
      <c r="Q26" s="45"/>
      <c r="R26" s="13" t="s">
        <v>151</v>
      </c>
      <c r="S26" s="56" t="s">
        <v>172</v>
      </c>
      <c r="T26" s="7" t="s">
        <v>175</v>
      </c>
      <c r="U26" s="112"/>
      <c r="V26" s="97"/>
      <c r="W26" s="97"/>
      <c r="X26" s="97"/>
      <c r="Y26" s="97"/>
      <c r="Z26" s="97"/>
      <c r="AA26" s="97"/>
      <c r="AB26" s="151"/>
      <c r="AC26" s="114" t="s">
        <v>10</v>
      </c>
      <c r="AD26" s="9" t="s">
        <v>10</v>
      </c>
      <c r="AE26" s="9" t="s">
        <v>10</v>
      </c>
      <c r="AF26" s="9" t="s">
        <v>10</v>
      </c>
      <c r="AG26" s="136" t="s">
        <v>17</v>
      </c>
      <c r="AH26" s="8" t="s">
        <v>10</v>
      </c>
      <c r="AI26" s="97"/>
      <c r="AJ26" s="97"/>
      <c r="AK26" s="8" t="s">
        <v>10</v>
      </c>
      <c r="AL26" s="2">
        <v>25</v>
      </c>
    </row>
    <row r="27" spans="1:38" ht="17.25" customHeight="1">
      <c r="A27" s="223" t="s">
        <v>13</v>
      </c>
      <c r="B27" s="228" t="s">
        <v>3</v>
      </c>
      <c r="D27" s="220" t="s">
        <v>10</v>
      </c>
      <c r="E27" s="193" t="s">
        <v>10</v>
      </c>
      <c r="F27" s="111" t="s">
        <v>58</v>
      </c>
      <c r="G27" s="24" t="s">
        <v>59</v>
      </c>
      <c r="H27" s="16" t="s">
        <v>176</v>
      </c>
      <c r="I27" s="68" t="s">
        <v>177</v>
      </c>
      <c r="J27" s="8" t="s">
        <v>62</v>
      </c>
      <c r="K27" s="68" t="s">
        <v>124</v>
      </c>
      <c r="L27" s="88" t="s">
        <v>124</v>
      </c>
      <c r="M27" s="8" t="s">
        <v>146</v>
      </c>
      <c r="N27" s="10" t="s">
        <v>124</v>
      </c>
      <c r="O27" s="10"/>
      <c r="P27" s="8" t="s">
        <v>178</v>
      </c>
      <c r="Q27" s="46"/>
      <c r="R27" s="13" t="s">
        <v>151</v>
      </c>
      <c r="S27" s="56" t="s">
        <v>178</v>
      </c>
      <c r="T27" s="7" t="s">
        <v>179</v>
      </c>
      <c r="U27" s="114" t="s">
        <v>10</v>
      </c>
      <c r="V27" s="9" t="s">
        <v>10</v>
      </c>
      <c r="W27" s="9" t="s">
        <v>10</v>
      </c>
      <c r="X27" s="9" t="s">
        <v>10</v>
      </c>
      <c r="Y27" s="9" t="s">
        <v>10</v>
      </c>
      <c r="Z27" s="9" t="s">
        <v>10</v>
      </c>
      <c r="AA27" s="9" t="s">
        <v>10</v>
      </c>
      <c r="AB27" s="152" t="s">
        <v>10</v>
      </c>
      <c r="AC27" s="114" t="s">
        <v>10</v>
      </c>
      <c r="AD27" s="9" t="s">
        <v>10</v>
      </c>
      <c r="AE27" s="9" t="s">
        <v>10</v>
      </c>
      <c r="AF27" s="9" t="s">
        <v>10</v>
      </c>
      <c r="AG27" s="135" t="s">
        <v>71</v>
      </c>
      <c r="AH27" s="8" t="s">
        <v>10</v>
      </c>
      <c r="AI27" s="8" t="s">
        <v>10</v>
      </c>
      <c r="AJ27" s="8" t="s">
        <v>10</v>
      </c>
      <c r="AK27" s="8" t="s">
        <v>10</v>
      </c>
      <c r="AL27" s="2">
        <v>26</v>
      </c>
    </row>
    <row r="28" spans="1:38" ht="17.25" customHeight="1">
      <c r="A28" s="223" t="s">
        <v>11</v>
      </c>
      <c r="B28" s="228" t="s">
        <v>3</v>
      </c>
      <c r="D28" s="220" t="s">
        <v>10</v>
      </c>
      <c r="E28" s="193" t="s">
        <v>10</v>
      </c>
      <c r="F28" s="111" t="s">
        <v>58</v>
      </c>
      <c r="G28" s="24" t="s">
        <v>59</v>
      </c>
      <c r="H28" s="16" t="s">
        <v>176</v>
      </c>
      <c r="I28" s="63" t="s">
        <v>180</v>
      </c>
      <c r="J28" s="8" t="s">
        <v>62</v>
      </c>
      <c r="K28" s="62" t="s">
        <v>181</v>
      </c>
      <c r="L28" s="8" t="s">
        <v>79</v>
      </c>
      <c r="M28" s="8" t="s">
        <v>182</v>
      </c>
      <c r="N28" s="10" t="s">
        <v>183</v>
      </c>
      <c r="O28" s="10"/>
      <c r="P28" s="8">
        <v>75</v>
      </c>
      <c r="Q28" s="46" t="s">
        <v>184</v>
      </c>
      <c r="R28" s="13" t="s">
        <v>151</v>
      </c>
      <c r="S28" s="56" t="s">
        <v>185</v>
      </c>
      <c r="T28" s="7" t="s">
        <v>186</v>
      </c>
      <c r="U28" s="112"/>
      <c r="V28" s="97"/>
      <c r="W28" s="97"/>
      <c r="X28" s="9" t="s">
        <v>10</v>
      </c>
      <c r="Y28" s="9" t="s">
        <v>10</v>
      </c>
      <c r="Z28" s="97"/>
      <c r="AA28" s="9" t="s">
        <v>10</v>
      </c>
      <c r="AB28" s="152" t="s">
        <v>10</v>
      </c>
      <c r="AC28" s="112"/>
      <c r="AD28" s="97"/>
      <c r="AE28" s="97"/>
      <c r="AF28" s="97"/>
      <c r="AG28" s="136" t="s">
        <v>71</v>
      </c>
      <c r="AH28" s="8" t="s">
        <v>10</v>
      </c>
      <c r="AI28" s="8" t="s">
        <v>10</v>
      </c>
      <c r="AJ28" s="8" t="s">
        <v>10</v>
      </c>
      <c r="AK28" s="8" t="s">
        <v>10</v>
      </c>
      <c r="AL28" s="2">
        <v>27</v>
      </c>
    </row>
    <row r="29" spans="1:38" ht="17.25" customHeight="1">
      <c r="A29" s="223" t="s">
        <v>13</v>
      </c>
      <c r="B29" s="228" t="s">
        <v>3</v>
      </c>
      <c r="D29" s="220" t="s">
        <v>10</v>
      </c>
      <c r="E29" s="193" t="s">
        <v>10</v>
      </c>
      <c r="F29" s="111" t="s">
        <v>58</v>
      </c>
      <c r="G29" s="24" t="s">
        <v>59</v>
      </c>
      <c r="H29" s="16" t="s">
        <v>176</v>
      </c>
      <c r="I29" s="63" t="s">
        <v>187</v>
      </c>
      <c r="J29" s="8" t="s">
        <v>62</v>
      </c>
      <c r="K29" s="62" t="s">
        <v>188</v>
      </c>
      <c r="L29" s="8" t="s">
        <v>79</v>
      </c>
      <c r="M29" s="8" t="s">
        <v>189</v>
      </c>
      <c r="N29" s="10" t="s">
        <v>183</v>
      </c>
      <c r="O29" s="10"/>
      <c r="P29" s="8">
        <v>75</v>
      </c>
      <c r="Q29" s="46" t="s">
        <v>184</v>
      </c>
      <c r="R29" s="13" t="s">
        <v>151</v>
      </c>
      <c r="S29" s="56" t="s">
        <v>185</v>
      </c>
      <c r="T29" s="7" t="s">
        <v>190</v>
      </c>
      <c r="U29" s="114" t="s">
        <v>10</v>
      </c>
      <c r="V29" s="9" t="s">
        <v>10</v>
      </c>
      <c r="W29" s="9" t="s">
        <v>10</v>
      </c>
      <c r="X29" s="97"/>
      <c r="Y29" s="97"/>
      <c r="Z29" s="9" t="s">
        <v>10</v>
      </c>
      <c r="AA29" s="97"/>
      <c r="AB29" s="151"/>
      <c r="AC29" s="112"/>
      <c r="AD29" s="97"/>
      <c r="AE29" s="97"/>
      <c r="AF29" s="97"/>
      <c r="AG29" s="136" t="s">
        <v>71</v>
      </c>
      <c r="AH29" s="8" t="s">
        <v>10</v>
      </c>
      <c r="AI29" s="8" t="s">
        <v>10</v>
      </c>
      <c r="AJ29" s="8" t="s">
        <v>10</v>
      </c>
      <c r="AK29" s="8" t="s">
        <v>10</v>
      </c>
      <c r="AL29" s="2">
        <v>28</v>
      </c>
    </row>
    <row r="30" spans="1:38" ht="17.25" customHeight="1">
      <c r="A30" s="223" t="s">
        <v>11</v>
      </c>
      <c r="B30" s="228" t="s">
        <v>3</v>
      </c>
      <c r="D30" s="220" t="s">
        <v>10</v>
      </c>
      <c r="E30" s="193" t="s">
        <v>10</v>
      </c>
      <c r="F30" s="111" t="s">
        <v>58</v>
      </c>
      <c r="G30" s="24" t="s">
        <v>59</v>
      </c>
      <c r="H30" s="16" t="s">
        <v>176</v>
      </c>
      <c r="I30" s="11" t="s">
        <v>191</v>
      </c>
      <c r="J30" s="8" t="s">
        <v>62</v>
      </c>
      <c r="K30" s="7" t="s">
        <v>192</v>
      </c>
      <c r="L30" s="8" t="s">
        <v>64</v>
      </c>
      <c r="M30" s="8" t="s">
        <v>85</v>
      </c>
      <c r="N30" s="10" t="s">
        <v>193</v>
      </c>
      <c r="O30" s="10"/>
      <c r="P30" s="8">
        <v>30</v>
      </c>
      <c r="Q30" s="46"/>
      <c r="R30" s="13" t="s">
        <v>151</v>
      </c>
      <c r="S30" s="56" t="s">
        <v>185</v>
      </c>
      <c r="T30" s="43" t="s">
        <v>17</v>
      </c>
      <c r="U30" s="112"/>
      <c r="V30" s="97"/>
      <c r="W30" s="97"/>
      <c r="X30" s="97"/>
      <c r="Y30" s="97"/>
      <c r="Z30" s="97"/>
      <c r="AA30" s="97"/>
      <c r="AB30" s="151"/>
      <c r="AC30" s="114" t="s">
        <v>10</v>
      </c>
      <c r="AD30" s="9" t="s">
        <v>10</v>
      </c>
      <c r="AE30" s="9" t="s">
        <v>10</v>
      </c>
      <c r="AF30" s="8" t="s">
        <v>10</v>
      </c>
      <c r="AG30" s="136" t="s">
        <v>71</v>
      </c>
      <c r="AH30" s="8" t="s">
        <v>10</v>
      </c>
      <c r="AI30" s="8" t="s">
        <v>10</v>
      </c>
      <c r="AJ30" s="8" t="s">
        <v>10</v>
      </c>
      <c r="AK30" s="8" t="s">
        <v>10</v>
      </c>
      <c r="AL30" s="2">
        <v>29</v>
      </c>
    </row>
    <row r="31" spans="1:38" ht="17.25" customHeight="1">
      <c r="A31" s="223" t="s">
        <v>9</v>
      </c>
      <c r="B31" s="228" t="s">
        <v>3</v>
      </c>
      <c r="C31" s="228" t="s">
        <v>194</v>
      </c>
      <c r="D31" s="220" t="s">
        <v>10</v>
      </c>
      <c r="E31" s="193" t="s">
        <v>10</v>
      </c>
      <c r="F31" s="111" t="s">
        <v>58</v>
      </c>
      <c r="G31" s="24" t="s">
        <v>59</v>
      </c>
      <c r="H31" s="16" t="s">
        <v>195</v>
      </c>
      <c r="I31" s="68" t="s">
        <v>196</v>
      </c>
      <c r="J31" s="8" t="s">
        <v>62</v>
      </c>
      <c r="K31" s="68" t="s">
        <v>124</v>
      </c>
      <c r="L31" s="88" t="s">
        <v>124</v>
      </c>
      <c r="M31" s="8" t="s">
        <v>146</v>
      </c>
      <c r="N31" s="10" t="s">
        <v>124</v>
      </c>
      <c r="O31" s="10"/>
      <c r="P31" s="8" t="s">
        <v>178</v>
      </c>
      <c r="Q31" s="46"/>
      <c r="R31" s="13" t="s">
        <v>151</v>
      </c>
      <c r="S31" s="56" t="s">
        <v>178</v>
      </c>
      <c r="T31" s="7" t="s">
        <v>197</v>
      </c>
      <c r="U31" s="114" t="s">
        <v>10</v>
      </c>
      <c r="V31" s="9" t="s">
        <v>10</v>
      </c>
      <c r="W31" s="9" t="s">
        <v>10</v>
      </c>
      <c r="X31" s="9" t="s">
        <v>10</v>
      </c>
      <c r="Y31" s="9" t="s">
        <v>10</v>
      </c>
      <c r="Z31" s="9" t="s">
        <v>10</v>
      </c>
      <c r="AA31" s="9" t="s">
        <v>10</v>
      </c>
      <c r="AB31" s="152" t="s">
        <v>10</v>
      </c>
      <c r="AC31" s="114" t="s">
        <v>10</v>
      </c>
      <c r="AD31" s="9" t="s">
        <v>10</v>
      </c>
      <c r="AE31" s="9" t="s">
        <v>10</v>
      </c>
      <c r="AF31" s="115" t="s">
        <v>10</v>
      </c>
      <c r="AG31" s="135" t="s">
        <v>71</v>
      </c>
      <c r="AH31" s="8" t="s">
        <v>10</v>
      </c>
      <c r="AI31" s="8" t="s">
        <v>10</v>
      </c>
      <c r="AJ31" s="8" t="s">
        <v>10</v>
      </c>
      <c r="AK31" s="8" t="s">
        <v>10</v>
      </c>
      <c r="AL31" s="2">
        <v>30</v>
      </c>
    </row>
    <row r="32" spans="1:38" ht="17.25" customHeight="1">
      <c r="A32" s="223" t="s">
        <v>13</v>
      </c>
      <c r="B32" s="228" t="s">
        <v>6</v>
      </c>
      <c r="D32" s="221"/>
      <c r="E32" s="193" t="s">
        <v>10</v>
      </c>
      <c r="F32" s="111" t="s">
        <v>58</v>
      </c>
      <c r="G32" s="121" t="s">
        <v>198</v>
      </c>
      <c r="H32" s="16" t="s">
        <v>199</v>
      </c>
      <c r="I32" s="7" t="s">
        <v>200</v>
      </c>
      <c r="J32" s="8" t="s">
        <v>62</v>
      </c>
      <c r="K32" s="7" t="s">
        <v>201</v>
      </c>
      <c r="L32" s="8" t="s">
        <v>64</v>
      </c>
      <c r="M32" s="8" t="s">
        <v>146</v>
      </c>
      <c r="N32" s="10" t="s">
        <v>202</v>
      </c>
      <c r="O32" s="10"/>
      <c r="P32" s="8">
        <v>15</v>
      </c>
      <c r="Q32" s="46" t="s">
        <v>203</v>
      </c>
      <c r="R32" s="19" t="s">
        <v>69</v>
      </c>
      <c r="S32" s="58" t="s">
        <v>99</v>
      </c>
      <c r="T32" s="44" t="s">
        <v>204</v>
      </c>
      <c r="U32" s="114" t="s">
        <v>10</v>
      </c>
      <c r="V32" s="9" t="s">
        <v>10</v>
      </c>
      <c r="W32" s="9" t="s">
        <v>10</v>
      </c>
      <c r="X32" s="9" t="s">
        <v>10</v>
      </c>
      <c r="Y32" s="9" t="s">
        <v>10</v>
      </c>
      <c r="Z32" s="9" t="s">
        <v>10</v>
      </c>
      <c r="AA32" s="9" t="s">
        <v>10</v>
      </c>
      <c r="AB32" s="152" t="s">
        <v>10</v>
      </c>
      <c r="AC32" s="117" t="s">
        <v>10</v>
      </c>
      <c r="AD32" s="8" t="s">
        <v>10</v>
      </c>
      <c r="AE32" s="8" t="s">
        <v>10</v>
      </c>
      <c r="AF32" s="8" t="s">
        <v>10</v>
      </c>
      <c r="AG32" s="135" t="s">
        <v>71</v>
      </c>
      <c r="AH32" s="8" t="s">
        <v>10</v>
      </c>
      <c r="AI32" s="8" t="s">
        <v>10</v>
      </c>
      <c r="AJ32" s="8" t="s">
        <v>10</v>
      </c>
      <c r="AK32" s="8" t="s">
        <v>10</v>
      </c>
      <c r="AL32" s="2">
        <v>31</v>
      </c>
    </row>
    <row r="33" spans="1:38" ht="17.25" hidden="1" customHeight="1">
      <c r="A33" s="223" t="s">
        <v>9</v>
      </c>
      <c r="B33" s="228" t="s">
        <v>6</v>
      </c>
      <c r="D33" s="220" t="s">
        <v>10</v>
      </c>
      <c r="E33" s="193" t="s">
        <v>10</v>
      </c>
      <c r="F33" s="111" t="s">
        <v>58</v>
      </c>
      <c r="G33" s="121" t="s">
        <v>198</v>
      </c>
      <c r="H33" s="16" t="s">
        <v>199</v>
      </c>
      <c r="I33" s="7" t="s">
        <v>205</v>
      </c>
      <c r="J33" s="8" t="s">
        <v>62</v>
      </c>
      <c r="K33" s="7" t="s">
        <v>206</v>
      </c>
      <c r="L33" s="8" t="s">
        <v>64</v>
      </c>
      <c r="M33" s="8" t="s">
        <v>146</v>
      </c>
      <c r="N33" s="10" t="s">
        <v>207</v>
      </c>
      <c r="O33" s="10" t="s">
        <v>67</v>
      </c>
      <c r="P33" s="8">
        <v>20</v>
      </c>
      <c r="Q33" s="46" t="s">
        <v>208</v>
      </c>
      <c r="R33" s="19" t="s">
        <v>69</v>
      </c>
      <c r="S33" s="58" t="s">
        <v>99</v>
      </c>
      <c r="T33" s="44" t="s">
        <v>17</v>
      </c>
      <c r="U33" s="114" t="s">
        <v>10</v>
      </c>
      <c r="V33" s="9" t="s">
        <v>10</v>
      </c>
      <c r="W33" s="9" t="s">
        <v>10</v>
      </c>
      <c r="X33" s="8" t="s">
        <v>10</v>
      </c>
      <c r="Y33" s="9" t="s">
        <v>10</v>
      </c>
      <c r="Z33" s="9" t="s">
        <v>10</v>
      </c>
      <c r="AA33" s="9" t="s">
        <v>10</v>
      </c>
      <c r="AB33" s="152" t="s">
        <v>10</v>
      </c>
      <c r="AC33" s="112"/>
      <c r="AD33" s="97"/>
      <c r="AE33" s="97"/>
      <c r="AF33" s="97"/>
      <c r="AG33" s="136" t="s">
        <v>71</v>
      </c>
      <c r="AH33" s="97"/>
      <c r="AI33" s="8" t="s">
        <v>10</v>
      </c>
      <c r="AJ33" s="97"/>
      <c r="AK33" s="97"/>
      <c r="AL33" s="2">
        <v>32</v>
      </c>
    </row>
    <row r="34" spans="1:38" ht="17.25" customHeight="1">
      <c r="A34" s="223" t="s">
        <v>13</v>
      </c>
      <c r="B34" s="228" t="s">
        <v>3</v>
      </c>
      <c r="C34" s="228" t="s">
        <v>209</v>
      </c>
      <c r="D34" s="220" t="s">
        <v>10</v>
      </c>
      <c r="E34" s="193" t="s">
        <v>10</v>
      </c>
      <c r="F34" s="111" t="s">
        <v>58</v>
      </c>
      <c r="G34" s="121" t="s">
        <v>198</v>
      </c>
      <c r="H34" s="16" t="s">
        <v>199</v>
      </c>
      <c r="I34" s="7" t="s">
        <v>210</v>
      </c>
      <c r="J34" s="8" t="s">
        <v>62</v>
      </c>
      <c r="K34" s="7" t="s">
        <v>211</v>
      </c>
      <c r="L34" s="8" t="s">
        <v>64</v>
      </c>
      <c r="M34" s="8" t="s">
        <v>146</v>
      </c>
      <c r="N34" s="10" t="s">
        <v>212</v>
      </c>
      <c r="O34" s="10" t="s">
        <v>67</v>
      </c>
      <c r="P34" s="8">
        <v>30</v>
      </c>
      <c r="Q34" s="47" t="s">
        <v>213</v>
      </c>
      <c r="R34" s="19" t="s">
        <v>69</v>
      </c>
      <c r="S34" s="58" t="s">
        <v>99</v>
      </c>
      <c r="T34" s="44" t="s">
        <v>17</v>
      </c>
      <c r="U34" s="114" t="s">
        <v>10</v>
      </c>
      <c r="V34" s="9" t="s">
        <v>10</v>
      </c>
      <c r="W34" s="9" t="s">
        <v>10</v>
      </c>
      <c r="X34" s="9" t="s">
        <v>10</v>
      </c>
      <c r="Y34" s="9" t="s">
        <v>10</v>
      </c>
      <c r="Z34" s="9" t="s">
        <v>10</v>
      </c>
      <c r="AA34" s="9" t="s">
        <v>10</v>
      </c>
      <c r="AB34" s="152" t="s">
        <v>10</v>
      </c>
      <c r="AC34" s="117" t="s">
        <v>10</v>
      </c>
      <c r="AD34" s="8" t="s">
        <v>10</v>
      </c>
      <c r="AE34" s="8" t="s">
        <v>10</v>
      </c>
      <c r="AF34" s="8" t="s">
        <v>10</v>
      </c>
      <c r="AG34" s="135" t="s">
        <v>17</v>
      </c>
      <c r="AH34" s="8" t="s">
        <v>10</v>
      </c>
      <c r="AI34" s="8" t="s">
        <v>10</v>
      </c>
      <c r="AJ34" s="97"/>
      <c r="AK34" s="8" t="s">
        <v>10</v>
      </c>
      <c r="AL34" s="2">
        <v>33</v>
      </c>
    </row>
    <row r="35" spans="1:38" ht="17.25" hidden="1" customHeight="1">
      <c r="A35" s="223" t="s">
        <v>16</v>
      </c>
      <c r="B35" s="228" t="s">
        <v>6</v>
      </c>
      <c r="D35" s="221"/>
      <c r="E35" s="193" t="s">
        <v>10</v>
      </c>
      <c r="F35" s="111" t="s">
        <v>58</v>
      </c>
      <c r="G35" s="121" t="s">
        <v>198</v>
      </c>
      <c r="H35" s="16" t="s">
        <v>199</v>
      </c>
      <c r="I35" s="7" t="s">
        <v>214</v>
      </c>
      <c r="J35" s="8" t="s">
        <v>62</v>
      </c>
      <c r="K35" s="7" t="s">
        <v>215</v>
      </c>
      <c r="L35" s="8" t="s">
        <v>64</v>
      </c>
      <c r="M35" s="8" t="s">
        <v>146</v>
      </c>
      <c r="N35" s="10" t="s">
        <v>147</v>
      </c>
      <c r="O35" s="10"/>
      <c r="P35" s="8">
        <v>30</v>
      </c>
      <c r="Q35" s="46" t="s">
        <v>216</v>
      </c>
      <c r="R35" s="19" t="s">
        <v>69</v>
      </c>
      <c r="S35" s="58" t="s">
        <v>99</v>
      </c>
      <c r="T35" s="44" t="s">
        <v>17</v>
      </c>
      <c r="U35" s="114" t="s">
        <v>10</v>
      </c>
      <c r="V35" s="9" t="s">
        <v>10</v>
      </c>
      <c r="W35" s="9" t="s">
        <v>10</v>
      </c>
      <c r="X35" s="9" t="s">
        <v>10</v>
      </c>
      <c r="Y35" s="9" t="s">
        <v>10</v>
      </c>
      <c r="Z35" s="9" t="s">
        <v>10</v>
      </c>
      <c r="AA35" s="9" t="s">
        <v>10</v>
      </c>
      <c r="AB35" s="152" t="s">
        <v>10</v>
      </c>
      <c r="AC35" s="117" t="s">
        <v>10</v>
      </c>
      <c r="AD35" s="8" t="s">
        <v>10</v>
      </c>
      <c r="AE35" s="8" t="s">
        <v>10</v>
      </c>
      <c r="AF35" s="8" t="s">
        <v>10</v>
      </c>
      <c r="AG35" s="135" t="s">
        <v>17</v>
      </c>
      <c r="AH35" s="97"/>
      <c r="AI35" s="97"/>
      <c r="AJ35" s="8" t="s">
        <v>10</v>
      </c>
      <c r="AK35" s="97"/>
      <c r="AL35" s="2">
        <v>34</v>
      </c>
    </row>
    <row r="36" spans="1:38" ht="17.25" hidden="1" customHeight="1">
      <c r="A36" s="223" t="s">
        <v>16</v>
      </c>
      <c r="B36" s="228" t="s">
        <v>3</v>
      </c>
      <c r="D36" s="221"/>
      <c r="E36" s="193" t="s">
        <v>10</v>
      </c>
      <c r="F36" s="111" t="s">
        <v>58</v>
      </c>
      <c r="G36" s="121" t="s">
        <v>198</v>
      </c>
      <c r="H36" s="16" t="s">
        <v>199</v>
      </c>
      <c r="I36" s="11" t="s">
        <v>217</v>
      </c>
      <c r="J36" s="8" t="s">
        <v>62</v>
      </c>
      <c r="K36" s="7" t="s">
        <v>218</v>
      </c>
      <c r="L36" s="8" t="s">
        <v>64</v>
      </c>
      <c r="M36" s="8" t="s">
        <v>146</v>
      </c>
      <c r="N36" s="10" t="s">
        <v>193</v>
      </c>
      <c r="O36" s="10"/>
      <c r="P36" s="17">
        <v>30</v>
      </c>
      <c r="Q36" s="46" t="s">
        <v>219</v>
      </c>
      <c r="R36" s="19" t="s">
        <v>69</v>
      </c>
      <c r="S36" s="58" t="s">
        <v>106</v>
      </c>
      <c r="T36" s="44" t="s">
        <v>17</v>
      </c>
      <c r="U36" s="114" t="s">
        <v>10</v>
      </c>
      <c r="V36" s="9" t="s">
        <v>10</v>
      </c>
      <c r="W36" s="9" t="s">
        <v>10</v>
      </c>
      <c r="X36" s="9" t="s">
        <v>10</v>
      </c>
      <c r="Y36" s="9" t="s">
        <v>10</v>
      </c>
      <c r="Z36" s="9" t="s">
        <v>10</v>
      </c>
      <c r="AA36" s="9" t="s">
        <v>10</v>
      </c>
      <c r="AB36" s="152" t="s">
        <v>10</v>
      </c>
      <c r="AC36" s="112"/>
      <c r="AD36" s="97"/>
      <c r="AE36" s="97"/>
      <c r="AF36" s="97"/>
      <c r="AG36" s="136" t="s">
        <v>17</v>
      </c>
      <c r="AH36" s="97"/>
      <c r="AI36" s="97"/>
      <c r="AJ36" s="8" t="s">
        <v>10</v>
      </c>
      <c r="AK36" s="97"/>
      <c r="AL36" s="2">
        <v>35</v>
      </c>
    </row>
    <row r="37" spans="1:38" ht="17.25" customHeight="1">
      <c r="A37" s="223" t="s">
        <v>13</v>
      </c>
      <c r="B37" s="228" t="s">
        <v>3</v>
      </c>
      <c r="C37" s="228" t="s">
        <v>220</v>
      </c>
      <c r="D37" s="221"/>
      <c r="E37" s="193" t="s">
        <v>10</v>
      </c>
      <c r="F37" s="111" t="s">
        <v>58</v>
      </c>
      <c r="G37" s="16" t="s">
        <v>198</v>
      </c>
      <c r="H37" s="16" t="s">
        <v>221</v>
      </c>
      <c r="I37" s="68" t="s">
        <v>222</v>
      </c>
      <c r="J37" s="8" t="s">
        <v>62</v>
      </c>
      <c r="K37" s="92" t="s">
        <v>223</v>
      </c>
      <c r="L37" s="88" t="s">
        <v>124</v>
      </c>
      <c r="M37" s="8" t="s">
        <v>146</v>
      </c>
      <c r="N37" s="53" t="s">
        <v>224</v>
      </c>
      <c r="O37" s="10"/>
      <c r="P37" s="8"/>
      <c r="Q37" s="46" t="s">
        <v>225</v>
      </c>
      <c r="R37" s="21" t="s">
        <v>151</v>
      </c>
      <c r="S37" s="60" t="s">
        <v>226</v>
      </c>
      <c r="T37" s="7" t="s">
        <v>227</v>
      </c>
      <c r="U37" s="112"/>
      <c r="V37" s="97"/>
      <c r="W37" s="97"/>
      <c r="X37" s="97"/>
      <c r="Y37" s="15"/>
      <c r="Z37" s="15"/>
      <c r="AA37" s="15"/>
      <c r="AB37" s="153"/>
      <c r="AC37" s="122" t="s">
        <v>10</v>
      </c>
      <c r="AD37" s="123" t="s">
        <v>10</v>
      </c>
      <c r="AE37" s="123" t="s">
        <v>10</v>
      </c>
      <c r="AF37" s="8" t="s">
        <v>10</v>
      </c>
      <c r="AG37" s="136" t="s">
        <v>17</v>
      </c>
      <c r="AH37" s="8" t="s">
        <v>10</v>
      </c>
      <c r="AI37" s="97"/>
      <c r="AJ37" s="97"/>
      <c r="AK37" s="8" t="s">
        <v>10</v>
      </c>
      <c r="AL37" s="2">
        <v>36</v>
      </c>
    </row>
    <row r="38" spans="1:38" ht="17.25" customHeight="1">
      <c r="A38" s="223" t="s">
        <v>11</v>
      </c>
      <c r="B38" s="228" t="s">
        <v>3</v>
      </c>
      <c r="D38" s="221"/>
      <c r="E38" s="193" t="s">
        <v>10</v>
      </c>
      <c r="F38" s="111" t="s">
        <v>58</v>
      </c>
      <c r="G38" s="16" t="s">
        <v>198</v>
      </c>
      <c r="H38" s="16" t="s">
        <v>221</v>
      </c>
      <c r="I38" s="68" t="s">
        <v>228</v>
      </c>
      <c r="J38" s="8" t="s">
        <v>62</v>
      </c>
      <c r="K38" s="92" t="s">
        <v>229</v>
      </c>
      <c r="L38" s="88" t="s">
        <v>124</v>
      </c>
      <c r="M38" s="8" t="s">
        <v>146</v>
      </c>
      <c r="N38" s="53" t="s">
        <v>224</v>
      </c>
      <c r="O38" s="10"/>
      <c r="P38" s="8"/>
      <c r="Q38" s="46" t="s">
        <v>230</v>
      </c>
      <c r="R38" s="21" t="s">
        <v>151</v>
      </c>
      <c r="S38" s="60" t="s">
        <v>226</v>
      </c>
      <c r="T38" s="43" t="s">
        <v>17</v>
      </c>
      <c r="U38" s="112"/>
      <c r="V38" s="97"/>
      <c r="W38" s="97"/>
      <c r="X38" s="97"/>
      <c r="Y38" s="15"/>
      <c r="Z38" s="15"/>
      <c r="AA38" s="15"/>
      <c r="AB38" s="153"/>
      <c r="AC38" s="122" t="s">
        <v>10</v>
      </c>
      <c r="AD38" s="123" t="s">
        <v>10</v>
      </c>
      <c r="AE38" s="123" t="s">
        <v>10</v>
      </c>
      <c r="AF38" s="8" t="s">
        <v>10</v>
      </c>
      <c r="AG38" s="136" t="s">
        <v>17</v>
      </c>
      <c r="AH38" s="8" t="s">
        <v>10</v>
      </c>
      <c r="AI38" s="97"/>
      <c r="AJ38" s="97"/>
      <c r="AK38" s="8" t="s">
        <v>10</v>
      </c>
      <c r="AL38" s="2">
        <v>37</v>
      </c>
    </row>
    <row r="39" spans="1:38" s="23" customFormat="1" ht="17.25" customHeight="1">
      <c r="A39" s="223" t="s">
        <v>15</v>
      </c>
      <c r="B39" s="228" t="s">
        <v>3</v>
      </c>
      <c r="C39" s="228"/>
      <c r="D39" s="221"/>
      <c r="E39" s="193" t="s">
        <v>10</v>
      </c>
      <c r="F39" s="111" t="s">
        <v>58</v>
      </c>
      <c r="G39" s="16" t="s">
        <v>198</v>
      </c>
      <c r="H39" s="16" t="s">
        <v>221</v>
      </c>
      <c r="I39" s="7" t="s">
        <v>231</v>
      </c>
      <c r="J39" s="8" t="s">
        <v>62</v>
      </c>
      <c r="K39" s="7" t="s">
        <v>232</v>
      </c>
      <c r="L39" s="163" t="s">
        <v>178</v>
      </c>
      <c r="M39" s="8" t="s">
        <v>146</v>
      </c>
      <c r="N39" s="10" t="s">
        <v>233</v>
      </c>
      <c r="O39" s="10" t="s">
        <v>92</v>
      </c>
      <c r="P39" s="8">
        <v>60</v>
      </c>
      <c r="Q39" s="46" t="s">
        <v>234</v>
      </c>
      <c r="R39" s="21" t="s">
        <v>235</v>
      </c>
      <c r="S39" s="21" t="s">
        <v>236</v>
      </c>
      <c r="T39" s="43" t="s">
        <v>17</v>
      </c>
      <c r="U39" s="114" t="s">
        <v>10</v>
      </c>
      <c r="V39" s="9" t="s">
        <v>10</v>
      </c>
      <c r="W39" s="9" t="s">
        <v>10</v>
      </c>
      <c r="X39" s="118" t="s">
        <v>10</v>
      </c>
      <c r="Y39" s="9" t="s">
        <v>10</v>
      </c>
      <c r="Z39" s="9" t="s">
        <v>10</v>
      </c>
      <c r="AA39" s="9" t="s">
        <v>10</v>
      </c>
      <c r="AB39" s="152" t="s">
        <v>10</v>
      </c>
      <c r="AC39" s="112"/>
      <c r="AD39" s="97"/>
      <c r="AE39" s="97"/>
      <c r="AF39" s="119"/>
      <c r="AG39" s="136" t="s">
        <v>17</v>
      </c>
      <c r="AH39" s="97"/>
      <c r="AI39" s="97"/>
      <c r="AJ39" s="97"/>
      <c r="AK39" s="165" t="s">
        <v>10</v>
      </c>
      <c r="AL39" s="2">
        <v>38</v>
      </c>
    </row>
    <row r="40" spans="1:38" ht="17.25" customHeight="1">
      <c r="A40" s="223" t="s">
        <v>9</v>
      </c>
      <c r="B40" s="228" t="s">
        <v>3</v>
      </c>
      <c r="D40" s="221"/>
      <c r="E40" s="193" t="s">
        <v>10</v>
      </c>
      <c r="F40" s="111" t="s">
        <v>58</v>
      </c>
      <c r="G40" s="121" t="s">
        <v>198</v>
      </c>
      <c r="H40" s="16" t="s">
        <v>221</v>
      </c>
      <c r="I40" s="62" t="s">
        <v>237</v>
      </c>
      <c r="J40" s="8" t="s">
        <v>62</v>
      </c>
      <c r="K40" s="62" t="s">
        <v>238</v>
      </c>
      <c r="L40" s="8" t="s">
        <v>79</v>
      </c>
      <c r="M40" s="8" t="s">
        <v>146</v>
      </c>
      <c r="N40" s="10" t="s">
        <v>239</v>
      </c>
      <c r="O40" s="10"/>
      <c r="P40" s="8">
        <v>30</v>
      </c>
      <c r="Q40" s="18" t="s">
        <v>240</v>
      </c>
      <c r="R40" s="21" t="s">
        <v>69</v>
      </c>
      <c r="S40" s="60" t="s">
        <v>241</v>
      </c>
      <c r="T40" s="43" t="s">
        <v>17</v>
      </c>
      <c r="U40" s="114" t="s">
        <v>10</v>
      </c>
      <c r="V40" s="9" t="s">
        <v>10</v>
      </c>
      <c r="W40" s="9" t="s">
        <v>10</v>
      </c>
      <c r="X40" s="118" t="s">
        <v>10</v>
      </c>
      <c r="Y40" s="9" t="s">
        <v>10</v>
      </c>
      <c r="Z40" s="9" t="s">
        <v>10</v>
      </c>
      <c r="AA40" s="9" t="s">
        <v>10</v>
      </c>
      <c r="AB40" s="152" t="s">
        <v>10</v>
      </c>
      <c r="AC40" s="112"/>
      <c r="AD40" s="97"/>
      <c r="AE40" s="97"/>
      <c r="AF40" s="119"/>
      <c r="AG40" s="136" t="s">
        <v>17</v>
      </c>
      <c r="AH40" s="8" t="s">
        <v>10</v>
      </c>
      <c r="AI40" s="8" t="s">
        <v>10</v>
      </c>
      <c r="AJ40" s="97"/>
      <c r="AK40" s="8" t="s">
        <v>10</v>
      </c>
      <c r="AL40" s="2">
        <v>39</v>
      </c>
    </row>
    <row r="41" spans="1:38" ht="17.25" hidden="1" customHeight="1">
      <c r="A41" s="223" t="s">
        <v>17</v>
      </c>
      <c r="B41" s="228" t="s">
        <v>6</v>
      </c>
      <c r="D41" s="221"/>
      <c r="E41" s="193" t="s">
        <v>10</v>
      </c>
      <c r="F41" s="111" t="s">
        <v>58</v>
      </c>
      <c r="G41" s="121" t="s">
        <v>198</v>
      </c>
      <c r="H41" s="16" t="s">
        <v>221</v>
      </c>
      <c r="I41" s="7" t="s">
        <v>242</v>
      </c>
      <c r="J41" s="8" t="s">
        <v>62</v>
      </c>
      <c r="K41" s="7" t="s">
        <v>243</v>
      </c>
      <c r="L41" s="8" t="s">
        <v>64</v>
      </c>
      <c r="M41" s="8" t="s">
        <v>146</v>
      </c>
      <c r="N41" s="10" t="s">
        <v>244</v>
      </c>
      <c r="O41" s="10"/>
      <c r="P41" s="8">
        <v>30</v>
      </c>
      <c r="Q41" s="18" t="s">
        <v>245</v>
      </c>
      <c r="R41" s="21" t="s">
        <v>69</v>
      </c>
      <c r="S41" s="57" t="s">
        <v>99</v>
      </c>
      <c r="T41" s="43" t="s">
        <v>17</v>
      </c>
      <c r="U41" s="114" t="s">
        <v>10</v>
      </c>
      <c r="V41" s="9" t="s">
        <v>10</v>
      </c>
      <c r="W41" s="9" t="s">
        <v>10</v>
      </c>
      <c r="X41" s="9" t="s">
        <v>10</v>
      </c>
      <c r="Y41" s="9" t="s">
        <v>10</v>
      </c>
      <c r="Z41" s="9" t="s">
        <v>10</v>
      </c>
      <c r="AA41" s="9" t="s">
        <v>10</v>
      </c>
      <c r="AB41" s="152" t="s">
        <v>10</v>
      </c>
      <c r="AC41" s="112"/>
      <c r="AD41" s="97"/>
      <c r="AE41" s="97"/>
      <c r="AF41" s="97"/>
      <c r="AG41" s="136" t="s">
        <v>17</v>
      </c>
      <c r="AH41" s="97"/>
      <c r="AI41" s="97"/>
      <c r="AJ41" s="97"/>
      <c r="AK41" s="97"/>
      <c r="AL41" s="2">
        <v>40</v>
      </c>
    </row>
    <row r="42" spans="1:38" ht="17.25" customHeight="1">
      <c r="A42" s="223" t="s">
        <v>13</v>
      </c>
      <c r="B42" s="228" t="s">
        <v>6</v>
      </c>
      <c r="D42" s="70" t="s">
        <v>10</v>
      </c>
      <c r="E42" s="195" t="s">
        <v>10</v>
      </c>
      <c r="F42" s="111" t="s">
        <v>58</v>
      </c>
      <c r="G42" s="24" t="s">
        <v>246</v>
      </c>
      <c r="H42" s="16" t="s">
        <v>247</v>
      </c>
      <c r="I42" s="65" t="s">
        <v>248</v>
      </c>
      <c r="J42" s="8" t="s">
        <v>62</v>
      </c>
      <c r="K42" s="65" t="s">
        <v>249</v>
      </c>
      <c r="L42" s="89" t="s">
        <v>79</v>
      </c>
      <c r="M42" s="8" t="s">
        <v>146</v>
      </c>
      <c r="N42" s="10" t="s">
        <v>250</v>
      </c>
      <c r="O42" s="10"/>
      <c r="P42" s="8">
        <v>15</v>
      </c>
      <c r="Q42" s="46" t="s">
        <v>251</v>
      </c>
      <c r="R42" s="21" t="s">
        <v>69</v>
      </c>
      <c r="S42" s="60" t="s">
        <v>70</v>
      </c>
      <c r="T42" s="7" t="s">
        <v>252</v>
      </c>
      <c r="U42" s="114" t="s">
        <v>10</v>
      </c>
      <c r="V42" s="9" t="s">
        <v>10</v>
      </c>
      <c r="W42" s="9" t="s">
        <v>10</v>
      </c>
      <c r="X42" s="9" t="s">
        <v>10</v>
      </c>
      <c r="Y42" s="9" t="s">
        <v>10</v>
      </c>
      <c r="Z42" s="9" t="s">
        <v>10</v>
      </c>
      <c r="AA42" s="9" t="s">
        <v>10</v>
      </c>
      <c r="AB42" s="152" t="s">
        <v>10</v>
      </c>
      <c r="AC42" s="114" t="s">
        <v>10</v>
      </c>
      <c r="AD42" s="9" t="s">
        <v>10</v>
      </c>
      <c r="AE42" s="9" t="s">
        <v>10</v>
      </c>
      <c r="AF42" s="9" t="s">
        <v>10</v>
      </c>
      <c r="AG42" s="135" t="s">
        <v>71</v>
      </c>
      <c r="AH42" s="8" t="s">
        <v>10</v>
      </c>
      <c r="AI42" s="8" t="s">
        <v>10</v>
      </c>
      <c r="AJ42" s="8" t="s">
        <v>10</v>
      </c>
      <c r="AK42" s="8" t="s">
        <v>10</v>
      </c>
      <c r="AL42" s="2">
        <v>41</v>
      </c>
    </row>
    <row r="43" spans="1:38" ht="17.25" customHeight="1">
      <c r="A43" s="223" t="s">
        <v>15</v>
      </c>
      <c r="B43" s="228" t="s">
        <v>6</v>
      </c>
      <c r="D43" s="70" t="s">
        <v>10</v>
      </c>
      <c r="E43" s="195" t="s">
        <v>10</v>
      </c>
      <c r="F43" s="111" t="s">
        <v>58</v>
      </c>
      <c r="G43" s="24" t="s">
        <v>246</v>
      </c>
      <c r="H43" s="24" t="s">
        <v>253</v>
      </c>
      <c r="I43" s="65" t="s">
        <v>254</v>
      </c>
      <c r="J43" s="8" t="s">
        <v>62</v>
      </c>
      <c r="K43" s="65" t="s">
        <v>255</v>
      </c>
      <c r="L43" s="89" t="s">
        <v>79</v>
      </c>
      <c r="M43" s="8" t="s">
        <v>146</v>
      </c>
      <c r="N43" s="10" t="s">
        <v>256</v>
      </c>
      <c r="O43" s="10"/>
      <c r="P43" s="8">
        <v>30</v>
      </c>
      <c r="Q43" s="46" t="s">
        <v>257</v>
      </c>
      <c r="R43" s="13" t="s">
        <v>69</v>
      </c>
      <c r="S43" s="56" t="s">
        <v>99</v>
      </c>
      <c r="T43" s="7" t="s">
        <v>258</v>
      </c>
      <c r="U43" s="114" t="s">
        <v>10</v>
      </c>
      <c r="V43" s="9" t="s">
        <v>10</v>
      </c>
      <c r="W43" s="9" t="s">
        <v>10</v>
      </c>
      <c r="X43" s="9" t="s">
        <v>10</v>
      </c>
      <c r="Y43" s="9" t="s">
        <v>10</v>
      </c>
      <c r="Z43" s="9" t="s">
        <v>10</v>
      </c>
      <c r="AA43" s="9" t="s">
        <v>10</v>
      </c>
      <c r="AB43" s="152" t="s">
        <v>10</v>
      </c>
      <c r="AC43" s="114" t="s">
        <v>10</v>
      </c>
      <c r="AD43" s="9" t="s">
        <v>10</v>
      </c>
      <c r="AE43" s="9" t="s">
        <v>10</v>
      </c>
      <c r="AF43" s="9" t="s">
        <v>10</v>
      </c>
      <c r="AG43" s="36" t="s">
        <v>71</v>
      </c>
      <c r="AH43" s="8" t="s">
        <v>10</v>
      </c>
      <c r="AI43" s="8" t="s">
        <v>10</v>
      </c>
      <c r="AJ43" s="8" t="s">
        <v>10</v>
      </c>
      <c r="AK43" s="8" t="s">
        <v>10</v>
      </c>
      <c r="AL43" s="2">
        <v>42</v>
      </c>
    </row>
    <row r="44" spans="1:38" s="27" customFormat="1" ht="17.25" hidden="1" customHeight="1">
      <c r="A44" s="35" t="s">
        <v>17</v>
      </c>
      <c r="B44" s="228" t="s">
        <v>6</v>
      </c>
      <c r="C44" s="228"/>
      <c r="D44" s="70" t="s">
        <v>10</v>
      </c>
      <c r="E44" s="195" t="s">
        <v>10</v>
      </c>
      <c r="F44" s="111" t="s">
        <v>58</v>
      </c>
      <c r="G44" s="24" t="s">
        <v>246</v>
      </c>
      <c r="H44" s="24" t="s">
        <v>253</v>
      </c>
      <c r="I44" s="7" t="s">
        <v>259</v>
      </c>
      <c r="J44" s="8" t="s">
        <v>62</v>
      </c>
      <c r="K44" s="18" t="s">
        <v>260</v>
      </c>
      <c r="L44" s="8" t="s">
        <v>64</v>
      </c>
      <c r="M44" s="8" t="s">
        <v>146</v>
      </c>
      <c r="N44" s="10" t="s">
        <v>261</v>
      </c>
      <c r="O44" s="10" t="s">
        <v>92</v>
      </c>
      <c r="P44" s="8">
        <v>15</v>
      </c>
      <c r="Q44" s="45" t="s">
        <v>262</v>
      </c>
      <c r="R44" s="39" t="s">
        <v>69</v>
      </c>
      <c r="S44" s="56" t="s">
        <v>241</v>
      </c>
      <c r="T44" s="44" t="s">
        <v>17</v>
      </c>
      <c r="U44" s="124" t="s">
        <v>10</v>
      </c>
      <c r="V44" s="125" t="s">
        <v>10</v>
      </c>
      <c r="W44" s="125" t="s">
        <v>10</v>
      </c>
      <c r="X44" s="125" t="s">
        <v>10</v>
      </c>
      <c r="Y44" s="125" t="s">
        <v>10</v>
      </c>
      <c r="Z44" s="125" t="s">
        <v>10</v>
      </c>
      <c r="AA44" s="125" t="s">
        <v>10</v>
      </c>
      <c r="AB44" s="154" t="s">
        <v>10</v>
      </c>
      <c r="AC44" s="159"/>
      <c r="AD44" s="147"/>
      <c r="AE44" s="147"/>
      <c r="AF44" s="147"/>
      <c r="AG44" s="135" t="s">
        <v>17</v>
      </c>
      <c r="AH44" s="97"/>
      <c r="AI44" s="97"/>
      <c r="AJ44" s="97"/>
      <c r="AK44" s="97"/>
      <c r="AL44" s="2">
        <v>43</v>
      </c>
    </row>
    <row r="45" spans="1:38" s="27" customFormat="1" ht="17.25" hidden="1" customHeight="1">
      <c r="A45" s="35" t="s">
        <v>9</v>
      </c>
      <c r="B45" s="228" t="s">
        <v>6</v>
      </c>
      <c r="C45" s="228"/>
      <c r="D45" s="70" t="s">
        <v>10</v>
      </c>
      <c r="E45" s="195" t="s">
        <v>10</v>
      </c>
      <c r="F45" s="126" t="s">
        <v>58</v>
      </c>
      <c r="G45" s="76" t="s">
        <v>246</v>
      </c>
      <c r="H45" s="76" t="s">
        <v>253</v>
      </c>
      <c r="I45" s="93" t="s">
        <v>263</v>
      </c>
      <c r="J45" s="70" t="s">
        <v>62</v>
      </c>
      <c r="K45" s="99" t="s">
        <v>264</v>
      </c>
      <c r="L45" s="89" t="s">
        <v>79</v>
      </c>
      <c r="M45" s="70" t="s">
        <v>146</v>
      </c>
      <c r="N45" s="10" t="s">
        <v>265</v>
      </c>
      <c r="O45" s="70" t="s">
        <v>266</v>
      </c>
      <c r="P45" s="70">
        <v>30</v>
      </c>
      <c r="Q45" s="78" t="s">
        <v>266</v>
      </c>
      <c r="R45" s="79" t="s">
        <v>69</v>
      </c>
      <c r="S45" s="74" t="s">
        <v>99</v>
      </c>
      <c r="T45" s="44" t="s">
        <v>17</v>
      </c>
      <c r="U45" s="127" t="s">
        <v>10</v>
      </c>
      <c r="V45" s="128" t="s">
        <v>10</v>
      </c>
      <c r="W45" s="128" t="s">
        <v>10</v>
      </c>
      <c r="X45" s="128" t="s">
        <v>10</v>
      </c>
      <c r="Y45" s="128" t="s">
        <v>10</v>
      </c>
      <c r="Z45" s="128" t="s">
        <v>10</v>
      </c>
      <c r="AA45" s="128" t="s">
        <v>10</v>
      </c>
      <c r="AB45" s="155" t="s">
        <v>10</v>
      </c>
      <c r="AC45" s="114" t="s">
        <v>10</v>
      </c>
      <c r="AD45" s="9" t="s">
        <v>10</v>
      </c>
      <c r="AE45" s="9" t="s">
        <v>10</v>
      </c>
      <c r="AF45" s="9" t="s">
        <v>10</v>
      </c>
      <c r="AG45" s="135" t="s">
        <v>71</v>
      </c>
      <c r="AH45" s="97"/>
      <c r="AI45" s="8" t="s">
        <v>10</v>
      </c>
      <c r="AJ45" s="97"/>
      <c r="AK45" s="97"/>
      <c r="AL45" s="2">
        <v>44</v>
      </c>
    </row>
    <row r="46" spans="1:38" ht="17.25" hidden="1" customHeight="1">
      <c r="A46" s="223" t="s">
        <v>17</v>
      </c>
      <c r="B46" s="228" t="s">
        <v>6</v>
      </c>
      <c r="D46" s="221"/>
      <c r="E46" s="195" t="s">
        <v>10</v>
      </c>
      <c r="F46" s="111" t="s">
        <v>58</v>
      </c>
      <c r="G46" s="121" t="s">
        <v>267</v>
      </c>
      <c r="H46" s="16" t="s">
        <v>268</v>
      </c>
      <c r="I46" s="7" t="s">
        <v>269</v>
      </c>
      <c r="J46" s="8" t="s">
        <v>62</v>
      </c>
      <c r="K46" s="18" t="s">
        <v>270</v>
      </c>
      <c r="L46" s="88" t="s">
        <v>271</v>
      </c>
      <c r="M46" s="8" t="s">
        <v>146</v>
      </c>
      <c r="N46" s="10" t="s">
        <v>272</v>
      </c>
      <c r="O46" s="10" t="s">
        <v>92</v>
      </c>
      <c r="P46" s="8">
        <v>15</v>
      </c>
      <c r="Q46" s="91" t="s">
        <v>273</v>
      </c>
      <c r="R46" s="39" t="s">
        <v>69</v>
      </c>
      <c r="S46" s="61" t="s">
        <v>241</v>
      </c>
      <c r="T46" s="44" t="s">
        <v>17</v>
      </c>
      <c r="U46" s="124" t="s">
        <v>10</v>
      </c>
      <c r="V46" s="125" t="s">
        <v>10</v>
      </c>
      <c r="W46" s="125" t="s">
        <v>10</v>
      </c>
      <c r="X46" s="125" t="s">
        <v>10</v>
      </c>
      <c r="Y46" s="125" t="s">
        <v>10</v>
      </c>
      <c r="Z46" s="125" t="s">
        <v>10</v>
      </c>
      <c r="AA46" s="125" t="s">
        <v>10</v>
      </c>
      <c r="AB46" s="154" t="s">
        <v>10</v>
      </c>
      <c r="AC46" s="159"/>
      <c r="AD46" s="147"/>
      <c r="AE46" s="147"/>
      <c r="AF46" s="147"/>
      <c r="AG46" s="136" t="s">
        <v>17</v>
      </c>
      <c r="AH46" s="97"/>
      <c r="AI46" s="97"/>
      <c r="AJ46" s="97"/>
      <c r="AK46" s="97"/>
      <c r="AL46" s="2">
        <v>45</v>
      </c>
    </row>
    <row r="47" spans="1:38" ht="17.25" hidden="1" customHeight="1">
      <c r="A47" s="35" t="s">
        <v>11</v>
      </c>
      <c r="B47" s="228" t="s">
        <v>3</v>
      </c>
      <c r="D47" s="70" t="s">
        <v>10</v>
      </c>
      <c r="E47" s="195" t="s">
        <v>10</v>
      </c>
      <c r="F47" s="111" t="s">
        <v>58</v>
      </c>
      <c r="G47" s="121" t="s">
        <v>267</v>
      </c>
      <c r="H47" s="16" t="s">
        <v>268</v>
      </c>
      <c r="I47" s="68" t="s">
        <v>274</v>
      </c>
      <c r="J47" s="70" t="s">
        <v>275</v>
      </c>
      <c r="K47" s="68" t="s">
        <v>124</v>
      </c>
      <c r="L47" s="131" t="s">
        <v>124</v>
      </c>
      <c r="M47" s="70" t="s">
        <v>85</v>
      </c>
      <c r="N47" s="167" t="s">
        <v>276</v>
      </c>
      <c r="O47" s="132"/>
      <c r="P47" s="70"/>
      <c r="Q47" s="78" t="s">
        <v>266</v>
      </c>
      <c r="R47" s="39" t="s">
        <v>69</v>
      </c>
      <c r="S47" s="133"/>
      <c r="T47" s="44"/>
      <c r="U47" s="112"/>
      <c r="V47" s="97"/>
      <c r="W47" s="97"/>
      <c r="X47" s="97"/>
      <c r="Y47" s="15"/>
      <c r="Z47" s="15"/>
      <c r="AA47" s="15"/>
      <c r="AB47" s="153"/>
      <c r="AC47" s="124" t="s">
        <v>10</v>
      </c>
      <c r="AD47" s="125" t="s">
        <v>10</v>
      </c>
      <c r="AE47" s="125" t="s">
        <v>10</v>
      </c>
      <c r="AF47" s="125" t="s">
        <v>10</v>
      </c>
      <c r="AG47" s="136" t="s">
        <v>17</v>
      </c>
      <c r="AH47" s="8" t="s">
        <v>10</v>
      </c>
      <c r="AI47" s="97"/>
      <c r="AJ47" s="97"/>
      <c r="AK47" s="97"/>
      <c r="AL47" s="2">
        <v>46</v>
      </c>
    </row>
    <row r="48" spans="1:38" ht="17.25" hidden="1" customHeight="1">
      <c r="A48" s="223" t="s">
        <v>16</v>
      </c>
      <c r="B48" s="228" t="s">
        <v>6</v>
      </c>
      <c r="D48" s="221"/>
      <c r="E48" s="195" t="s">
        <v>10</v>
      </c>
      <c r="F48" s="126" t="s">
        <v>58</v>
      </c>
      <c r="G48" s="129" t="s">
        <v>267</v>
      </c>
      <c r="H48" s="16" t="s">
        <v>268</v>
      </c>
      <c r="I48" s="93" t="s">
        <v>277</v>
      </c>
      <c r="J48" s="70" t="s">
        <v>62</v>
      </c>
      <c r="K48" s="100" t="s">
        <v>278</v>
      </c>
      <c r="L48" s="143" t="s">
        <v>79</v>
      </c>
      <c r="M48" s="70" t="s">
        <v>146</v>
      </c>
      <c r="N48" s="10" t="s">
        <v>279</v>
      </c>
      <c r="O48" s="70" t="s">
        <v>266</v>
      </c>
      <c r="P48" s="70">
        <v>40</v>
      </c>
      <c r="Q48" s="78" t="s">
        <v>266</v>
      </c>
      <c r="R48" s="79" t="s">
        <v>69</v>
      </c>
      <c r="S48" s="80" t="s">
        <v>106</v>
      </c>
      <c r="T48" s="81" t="s">
        <v>17</v>
      </c>
      <c r="U48" s="127" t="s">
        <v>10</v>
      </c>
      <c r="V48" s="128" t="s">
        <v>10</v>
      </c>
      <c r="W48" s="128" t="s">
        <v>10</v>
      </c>
      <c r="X48" s="128" t="s">
        <v>10</v>
      </c>
      <c r="Y48" s="128" t="s">
        <v>10</v>
      </c>
      <c r="Z48" s="128" t="s">
        <v>10</v>
      </c>
      <c r="AA48" s="128" t="s">
        <v>10</v>
      </c>
      <c r="AB48" s="155" t="s">
        <v>10</v>
      </c>
      <c r="AC48" s="124" t="s">
        <v>10</v>
      </c>
      <c r="AD48" s="125" t="s">
        <v>10</v>
      </c>
      <c r="AE48" s="125" t="s">
        <v>10</v>
      </c>
      <c r="AF48" s="125" t="s">
        <v>10</v>
      </c>
      <c r="AG48" s="136" t="s">
        <v>17</v>
      </c>
      <c r="AH48" s="97"/>
      <c r="AI48" s="97"/>
      <c r="AJ48" s="8" t="s">
        <v>10</v>
      </c>
      <c r="AK48" s="97"/>
      <c r="AL48" s="2">
        <v>47</v>
      </c>
    </row>
    <row r="49" spans="1:38" ht="17.25" customHeight="1">
      <c r="A49" s="35" t="s">
        <v>13</v>
      </c>
      <c r="B49" s="228" t="s">
        <v>3</v>
      </c>
      <c r="D49" s="70" t="s">
        <v>10</v>
      </c>
      <c r="E49" s="195" t="s">
        <v>10</v>
      </c>
      <c r="F49" s="111" t="s">
        <v>58</v>
      </c>
      <c r="G49" s="121" t="s">
        <v>267</v>
      </c>
      <c r="H49" s="16" t="s">
        <v>268</v>
      </c>
      <c r="I49" s="7" t="s">
        <v>280</v>
      </c>
      <c r="J49" s="8" t="s">
        <v>62</v>
      </c>
      <c r="K49" s="7" t="s">
        <v>281</v>
      </c>
      <c r="L49" s="8" t="s">
        <v>64</v>
      </c>
      <c r="M49" s="8" t="s">
        <v>146</v>
      </c>
      <c r="N49" s="10" t="s">
        <v>66</v>
      </c>
      <c r="O49" s="10" t="s">
        <v>92</v>
      </c>
      <c r="P49" s="8">
        <v>20</v>
      </c>
      <c r="Q49" s="46"/>
      <c r="R49" s="21" t="s">
        <v>69</v>
      </c>
      <c r="S49" s="60" t="s">
        <v>106</v>
      </c>
      <c r="T49" s="43" t="s">
        <v>17</v>
      </c>
      <c r="U49" s="124" t="s">
        <v>10</v>
      </c>
      <c r="V49" s="125" t="s">
        <v>10</v>
      </c>
      <c r="W49" s="125" t="s">
        <v>10</v>
      </c>
      <c r="X49" s="125" t="s">
        <v>10</v>
      </c>
      <c r="Y49" s="125" t="s">
        <v>10</v>
      </c>
      <c r="Z49" s="125" t="s">
        <v>10</v>
      </c>
      <c r="AA49" s="125" t="s">
        <v>10</v>
      </c>
      <c r="AB49" s="154" t="s">
        <v>10</v>
      </c>
      <c r="AC49" s="159"/>
      <c r="AD49" s="147"/>
      <c r="AE49" s="147"/>
      <c r="AF49" s="147"/>
      <c r="AG49" s="136" t="s">
        <v>17</v>
      </c>
      <c r="AH49" s="97"/>
      <c r="AI49" s="97"/>
      <c r="AJ49" s="97"/>
      <c r="AK49" s="165" t="s">
        <v>10</v>
      </c>
      <c r="AL49" s="2">
        <v>48</v>
      </c>
    </row>
    <row r="50" spans="1:38" ht="17.25" customHeight="1">
      <c r="A50" s="223" t="s">
        <v>13</v>
      </c>
      <c r="B50" s="228" t="s">
        <v>3</v>
      </c>
      <c r="D50" s="221"/>
      <c r="E50" s="195" t="s">
        <v>10</v>
      </c>
      <c r="F50" s="111" t="s">
        <v>58</v>
      </c>
      <c r="G50" s="121" t="s">
        <v>267</v>
      </c>
      <c r="H50" s="16" t="s">
        <v>268</v>
      </c>
      <c r="I50" s="7" t="s">
        <v>282</v>
      </c>
      <c r="J50" s="8" t="s">
        <v>62</v>
      </c>
      <c r="K50" s="7" t="s">
        <v>283</v>
      </c>
      <c r="L50" s="8" t="s">
        <v>64</v>
      </c>
      <c r="M50" s="8" t="s">
        <v>146</v>
      </c>
      <c r="N50" s="10" t="s">
        <v>66</v>
      </c>
      <c r="O50" s="10" t="s">
        <v>92</v>
      </c>
      <c r="P50" s="8">
        <v>20</v>
      </c>
      <c r="Q50" s="46"/>
      <c r="R50" s="21" t="s">
        <v>69</v>
      </c>
      <c r="S50" s="60" t="s">
        <v>106</v>
      </c>
      <c r="T50" s="43" t="s">
        <v>17</v>
      </c>
      <c r="U50" s="114" t="s">
        <v>10</v>
      </c>
      <c r="V50" s="9" t="s">
        <v>10</v>
      </c>
      <c r="W50" s="9" t="s">
        <v>10</v>
      </c>
      <c r="X50" s="9" t="s">
        <v>10</v>
      </c>
      <c r="Y50" s="9" t="s">
        <v>10</v>
      </c>
      <c r="Z50" s="9" t="s">
        <v>10</v>
      </c>
      <c r="AA50" s="9" t="s">
        <v>10</v>
      </c>
      <c r="AB50" s="152" t="s">
        <v>10</v>
      </c>
      <c r="AC50" s="112"/>
      <c r="AD50" s="97"/>
      <c r="AE50" s="97"/>
      <c r="AF50" s="97"/>
      <c r="AG50" s="136" t="s">
        <v>17</v>
      </c>
      <c r="AH50" s="97"/>
      <c r="AI50" s="97"/>
      <c r="AJ50" s="97"/>
      <c r="AK50" s="165" t="s">
        <v>10</v>
      </c>
      <c r="AL50" s="2">
        <v>49</v>
      </c>
    </row>
    <row r="51" spans="1:38" ht="17.25" customHeight="1">
      <c r="A51" s="223" t="s">
        <v>13</v>
      </c>
      <c r="B51" s="228" t="s">
        <v>3</v>
      </c>
      <c r="D51" s="221"/>
      <c r="E51" s="195" t="s">
        <v>10</v>
      </c>
      <c r="F51" s="111" t="s">
        <v>58</v>
      </c>
      <c r="G51" s="16" t="s">
        <v>267</v>
      </c>
      <c r="H51" s="16" t="s">
        <v>268</v>
      </c>
      <c r="I51" s="7" t="s">
        <v>284</v>
      </c>
      <c r="J51" s="8" t="s">
        <v>62</v>
      </c>
      <c r="K51" s="7" t="s">
        <v>285</v>
      </c>
      <c r="L51" s="8" t="s">
        <v>64</v>
      </c>
      <c r="M51" s="8" t="s">
        <v>146</v>
      </c>
      <c r="N51" s="10" t="s">
        <v>66</v>
      </c>
      <c r="O51" s="10" t="s">
        <v>92</v>
      </c>
      <c r="P51" s="8">
        <v>40</v>
      </c>
      <c r="Q51" s="46"/>
      <c r="R51" s="21" t="s">
        <v>69</v>
      </c>
      <c r="S51" s="60" t="s">
        <v>106</v>
      </c>
      <c r="T51" s="43" t="s">
        <v>17</v>
      </c>
      <c r="U51" s="114" t="s">
        <v>10</v>
      </c>
      <c r="V51" s="9" t="s">
        <v>10</v>
      </c>
      <c r="W51" s="9" t="s">
        <v>10</v>
      </c>
      <c r="X51" s="9" t="s">
        <v>10</v>
      </c>
      <c r="Y51" s="9" t="s">
        <v>10</v>
      </c>
      <c r="Z51" s="9" t="s">
        <v>10</v>
      </c>
      <c r="AA51" s="9" t="s">
        <v>10</v>
      </c>
      <c r="AB51" s="152" t="s">
        <v>10</v>
      </c>
      <c r="AC51" s="112"/>
      <c r="AD51" s="97"/>
      <c r="AE51" s="97"/>
      <c r="AF51" s="97"/>
      <c r="AG51" s="136" t="s">
        <v>17</v>
      </c>
      <c r="AH51" s="97"/>
      <c r="AI51" s="97"/>
      <c r="AJ51" s="97"/>
      <c r="AK51" s="165" t="s">
        <v>10</v>
      </c>
      <c r="AL51" s="2">
        <v>50</v>
      </c>
    </row>
    <row r="52" spans="1:38" ht="17.25" customHeight="1">
      <c r="A52" s="35" t="s">
        <v>13</v>
      </c>
      <c r="B52" s="228" t="s">
        <v>3</v>
      </c>
      <c r="D52" s="70" t="s">
        <v>10</v>
      </c>
      <c r="E52" s="195" t="s">
        <v>10</v>
      </c>
      <c r="F52" s="111" t="s">
        <v>58</v>
      </c>
      <c r="G52" s="16" t="s">
        <v>267</v>
      </c>
      <c r="H52" s="16" t="s">
        <v>268</v>
      </c>
      <c r="I52" s="7" t="s">
        <v>286</v>
      </c>
      <c r="J52" s="8" t="s">
        <v>62</v>
      </c>
      <c r="K52" s="7" t="s">
        <v>287</v>
      </c>
      <c r="L52" s="8" t="s">
        <v>64</v>
      </c>
      <c r="M52" s="8" t="s">
        <v>146</v>
      </c>
      <c r="N52" s="10" t="s">
        <v>66</v>
      </c>
      <c r="O52" s="10" t="s">
        <v>92</v>
      </c>
      <c r="P52" s="8">
        <v>20</v>
      </c>
      <c r="Q52" s="46"/>
      <c r="R52" s="21" t="s">
        <v>69</v>
      </c>
      <c r="S52" s="60" t="s">
        <v>106</v>
      </c>
      <c r="T52" s="43" t="s">
        <v>17</v>
      </c>
      <c r="U52" s="117" t="s">
        <v>10</v>
      </c>
      <c r="V52" s="8" t="s">
        <v>10</v>
      </c>
      <c r="W52" s="8" t="s">
        <v>10</v>
      </c>
      <c r="X52" s="8" t="s">
        <v>10</v>
      </c>
      <c r="Y52" s="206"/>
      <c r="Z52" s="206"/>
      <c r="AA52" s="206"/>
      <c r="AB52" s="207"/>
      <c r="AC52" s="112"/>
      <c r="AD52" s="97"/>
      <c r="AE52" s="97"/>
      <c r="AF52" s="97"/>
      <c r="AG52" s="136" t="s">
        <v>17</v>
      </c>
      <c r="AH52" s="97"/>
      <c r="AI52" s="97"/>
      <c r="AJ52" s="97"/>
      <c r="AK52" s="165" t="s">
        <v>10</v>
      </c>
      <c r="AL52" s="2">
        <v>51</v>
      </c>
    </row>
    <row r="53" spans="1:38" ht="17.25" hidden="1" customHeight="1">
      <c r="A53" s="35" t="s">
        <v>9</v>
      </c>
      <c r="B53" s="228" t="s">
        <v>3</v>
      </c>
      <c r="D53" s="221"/>
      <c r="E53" s="195" t="s">
        <v>10</v>
      </c>
      <c r="F53" s="111" t="s">
        <v>58</v>
      </c>
      <c r="G53" s="129" t="s">
        <v>267</v>
      </c>
      <c r="H53" s="16" t="s">
        <v>268</v>
      </c>
      <c r="I53" s="93" t="s">
        <v>288</v>
      </c>
      <c r="J53" s="70" t="s">
        <v>62</v>
      </c>
      <c r="K53" s="62" t="s">
        <v>289</v>
      </c>
      <c r="L53" s="144" t="s">
        <v>79</v>
      </c>
      <c r="M53" s="8" t="s">
        <v>146</v>
      </c>
      <c r="N53" s="10" t="s">
        <v>104</v>
      </c>
      <c r="O53" s="10"/>
      <c r="P53" s="8">
        <v>45</v>
      </c>
      <c r="Q53" s="46"/>
      <c r="R53" s="21" t="s">
        <v>69</v>
      </c>
      <c r="S53" s="60" t="s">
        <v>161</v>
      </c>
      <c r="T53" s="43" t="s">
        <v>17</v>
      </c>
      <c r="U53" s="114" t="s">
        <v>10</v>
      </c>
      <c r="V53" s="9" t="s">
        <v>10</v>
      </c>
      <c r="W53" s="9" t="s">
        <v>10</v>
      </c>
      <c r="X53" s="9" t="s">
        <v>10</v>
      </c>
      <c r="Y53" s="9" t="s">
        <v>10</v>
      </c>
      <c r="Z53" s="9" t="s">
        <v>10</v>
      </c>
      <c r="AA53" s="9" t="s">
        <v>10</v>
      </c>
      <c r="AB53" s="152" t="s">
        <v>10</v>
      </c>
      <c r="AC53" s="124" t="s">
        <v>10</v>
      </c>
      <c r="AD53" s="125" t="s">
        <v>10</v>
      </c>
      <c r="AE53" s="125" t="s">
        <v>10</v>
      </c>
      <c r="AF53" s="125" t="s">
        <v>10</v>
      </c>
      <c r="AG53" s="136" t="s">
        <v>17</v>
      </c>
      <c r="AH53" s="8" t="s">
        <v>10</v>
      </c>
      <c r="AI53" s="97"/>
      <c r="AJ53" s="97"/>
      <c r="AK53" s="97"/>
      <c r="AL53" s="2">
        <v>52</v>
      </c>
    </row>
    <row r="54" spans="1:38" ht="17.25" hidden="1" customHeight="1">
      <c r="A54" s="223" t="s">
        <v>17</v>
      </c>
      <c r="B54" s="228" t="s">
        <v>6</v>
      </c>
      <c r="D54" s="221"/>
      <c r="E54" s="195" t="s">
        <v>10</v>
      </c>
      <c r="F54" s="111" t="s">
        <v>58</v>
      </c>
      <c r="G54" s="129" t="s">
        <v>267</v>
      </c>
      <c r="H54" s="16" t="s">
        <v>268</v>
      </c>
      <c r="I54" s="93" t="s">
        <v>290</v>
      </c>
      <c r="J54" s="70" t="s">
        <v>62</v>
      </c>
      <c r="K54" s="62" t="s">
        <v>291</v>
      </c>
      <c r="L54" s="144" t="s">
        <v>79</v>
      </c>
      <c r="M54" s="8" t="s">
        <v>146</v>
      </c>
      <c r="N54" s="10" t="s">
        <v>256</v>
      </c>
      <c r="O54" s="10"/>
      <c r="P54" s="8">
        <v>30</v>
      </c>
      <c r="Q54" s="46"/>
      <c r="R54" s="21" t="s">
        <v>69</v>
      </c>
      <c r="S54" s="60" t="s">
        <v>292</v>
      </c>
      <c r="T54" s="43" t="s">
        <v>17</v>
      </c>
      <c r="U54" s="114" t="s">
        <v>10</v>
      </c>
      <c r="V54" s="9" t="s">
        <v>10</v>
      </c>
      <c r="W54" s="9" t="s">
        <v>10</v>
      </c>
      <c r="X54" s="9" t="s">
        <v>10</v>
      </c>
      <c r="Y54" s="9" t="s">
        <v>10</v>
      </c>
      <c r="Z54" s="9" t="s">
        <v>10</v>
      </c>
      <c r="AA54" s="9" t="s">
        <v>10</v>
      </c>
      <c r="AB54" s="152" t="s">
        <v>10</v>
      </c>
      <c r="AC54" s="159"/>
      <c r="AD54" s="147"/>
      <c r="AE54" s="147"/>
      <c r="AF54" s="147"/>
      <c r="AG54" s="136" t="s">
        <v>17</v>
      </c>
      <c r="AH54" s="97"/>
      <c r="AI54" s="97"/>
      <c r="AJ54" s="97"/>
      <c r="AK54" s="97"/>
      <c r="AL54" s="2">
        <v>53</v>
      </c>
    </row>
    <row r="55" spans="1:38" ht="17.25" hidden="1" customHeight="1">
      <c r="A55" s="223" t="s">
        <v>17</v>
      </c>
      <c r="B55" s="228" t="s">
        <v>6</v>
      </c>
      <c r="D55" s="221"/>
      <c r="E55" s="195" t="s">
        <v>10</v>
      </c>
      <c r="F55" s="111" t="s">
        <v>58</v>
      </c>
      <c r="G55" s="24" t="s">
        <v>293</v>
      </c>
      <c r="H55" s="24" t="s">
        <v>294</v>
      </c>
      <c r="I55" s="7" t="s">
        <v>295</v>
      </c>
      <c r="J55" s="8" t="s">
        <v>62</v>
      </c>
      <c r="K55" s="7" t="s">
        <v>296</v>
      </c>
      <c r="L55" s="88" t="s">
        <v>271</v>
      </c>
      <c r="M55" s="8" t="s">
        <v>146</v>
      </c>
      <c r="N55" s="10" t="s">
        <v>297</v>
      </c>
      <c r="O55" s="10" t="s">
        <v>298</v>
      </c>
      <c r="P55" s="8">
        <v>20</v>
      </c>
      <c r="Q55" s="47"/>
      <c r="R55" s="19" t="s">
        <v>69</v>
      </c>
      <c r="S55" s="58" t="s">
        <v>106</v>
      </c>
      <c r="T55" s="44" t="s">
        <v>299</v>
      </c>
      <c r="U55" s="114" t="s">
        <v>10</v>
      </c>
      <c r="V55" s="9" t="s">
        <v>10</v>
      </c>
      <c r="W55" s="9" t="s">
        <v>10</v>
      </c>
      <c r="X55" s="9" t="s">
        <v>10</v>
      </c>
      <c r="Y55" s="9" t="s">
        <v>10</v>
      </c>
      <c r="Z55" s="9" t="s">
        <v>10</v>
      </c>
      <c r="AA55" s="9" t="s">
        <v>10</v>
      </c>
      <c r="AB55" s="152" t="s">
        <v>10</v>
      </c>
      <c r="AC55" s="159"/>
      <c r="AD55" s="147"/>
      <c r="AE55" s="147"/>
      <c r="AF55" s="147"/>
      <c r="AG55" s="136" t="s">
        <v>17</v>
      </c>
      <c r="AH55" s="97"/>
      <c r="AI55" s="97"/>
      <c r="AJ55" s="97"/>
      <c r="AK55" s="97"/>
      <c r="AL55" s="2">
        <v>54</v>
      </c>
    </row>
    <row r="56" spans="1:38" ht="17.25" hidden="1" customHeight="1">
      <c r="A56" s="35" t="s">
        <v>9</v>
      </c>
      <c r="B56" s="228" t="s">
        <v>3</v>
      </c>
      <c r="D56" s="70" t="s">
        <v>10</v>
      </c>
      <c r="E56" s="195" t="s">
        <v>10</v>
      </c>
      <c r="F56" s="111" t="s">
        <v>58</v>
      </c>
      <c r="G56" s="24" t="s">
        <v>293</v>
      </c>
      <c r="H56" s="16" t="s">
        <v>300</v>
      </c>
      <c r="I56" s="62" t="s">
        <v>301</v>
      </c>
      <c r="J56" s="70" t="s">
        <v>62</v>
      </c>
      <c r="K56" s="232" t="s">
        <v>302</v>
      </c>
      <c r="L56" s="143" t="s">
        <v>79</v>
      </c>
      <c r="M56" s="70" t="s">
        <v>146</v>
      </c>
      <c r="N56" s="168" t="s">
        <v>265</v>
      </c>
      <c r="O56" s="70" t="s">
        <v>266</v>
      </c>
      <c r="P56" s="70">
        <v>30</v>
      </c>
      <c r="Q56" s="82" t="s">
        <v>266</v>
      </c>
      <c r="R56" s="73" t="s">
        <v>69</v>
      </c>
      <c r="S56" s="80" t="s">
        <v>106</v>
      </c>
      <c r="T56" s="44"/>
      <c r="U56" s="130" t="s">
        <v>10</v>
      </c>
      <c r="V56" s="77" t="s">
        <v>10</v>
      </c>
      <c r="W56" s="77" t="s">
        <v>10</v>
      </c>
      <c r="X56" s="77" t="s">
        <v>10</v>
      </c>
      <c r="Y56" s="77" t="s">
        <v>10</v>
      </c>
      <c r="Z56" s="77" t="s">
        <v>10</v>
      </c>
      <c r="AA56" s="77" t="s">
        <v>10</v>
      </c>
      <c r="AB56" s="156" t="s">
        <v>10</v>
      </c>
      <c r="AC56" s="159"/>
      <c r="AD56" s="147"/>
      <c r="AE56" s="147"/>
      <c r="AF56" s="147"/>
      <c r="AG56" s="136" t="s">
        <v>71</v>
      </c>
      <c r="AH56" s="97"/>
      <c r="AI56" s="8" t="s">
        <v>10</v>
      </c>
      <c r="AJ56" s="97"/>
      <c r="AK56" s="97"/>
      <c r="AL56" s="2">
        <v>55</v>
      </c>
    </row>
    <row r="57" spans="1:38" ht="17.25" hidden="1" customHeight="1">
      <c r="A57" s="35" t="s">
        <v>9</v>
      </c>
      <c r="B57" s="228" t="s">
        <v>3</v>
      </c>
      <c r="D57" s="70" t="s">
        <v>10</v>
      </c>
      <c r="E57" s="195" t="s">
        <v>10</v>
      </c>
      <c r="F57" s="111" t="s">
        <v>58</v>
      </c>
      <c r="G57" s="24" t="s">
        <v>293</v>
      </c>
      <c r="H57" s="16" t="s">
        <v>300</v>
      </c>
      <c r="I57" s="161" t="s">
        <v>303</v>
      </c>
      <c r="J57" s="83" t="s">
        <v>62</v>
      </c>
      <c r="K57" s="233" t="s">
        <v>304</v>
      </c>
      <c r="L57" s="145" t="s">
        <v>79</v>
      </c>
      <c r="M57" s="83" t="s">
        <v>146</v>
      </c>
      <c r="N57" s="168" t="s">
        <v>265</v>
      </c>
      <c r="O57" s="83" t="s">
        <v>266</v>
      </c>
      <c r="P57" s="83">
        <v>30</v>
      </c>
      <c r="Q57" s="84" t="s">
        <v>266</v>
      </c>
      <c r="R57" s="85" t="s">
        <v>69</v>
      </c>
      <c r="S57" s="86" t="s">
        <v>106</v>
      </c>
      <c r="T57" s="87"/>
      <c r="U57" s="127" t="s">
        <v>10</v>
      </c>
      <c r="V57" s="128" t="s">
        <v>10</v>
      </c>
      <c r="W57" s="128" t="s">
        <v>10</v>
      </c>
      <c r="X57" s="128" t="s">
        <v>10</v>
      </c>
      <c r="Y57" s="128" t="s">
        <v>10</v>
      </c>
      <c r="Z57" s="128" t="s">
        <v>10</v>
      </c>
      <c r="AA57" s="128" t="s">
        <v>10</v>
      </c>
      <c r="AB57" s="155" t="s">
        <v>10</v>
      </c>
      <c r="AC57" s="159"/>
      <c r="AD57" s="147"/>
      <c r="AE57" s="147"/>
      <c r="AF57" s="147"/>
      <c r="AG57" s="136" t="s">
        <v>71</v>
      </c>
      <c r="AH57" s="97"/>
      <c r="AI57" s="8" t="s">
        <v>10</v>
      </c>
      <c r="AJ57" s="97"/>
      <c r="AK57" s="97"/>
      <c r="AL57" s="2">
        <v>56</v>
      </c>
    </row>
    <row r="58" spans="1:38" ht="17.25" hidden="1" customHeight="1">
      <c r="A58" s="223" t="s">
        <v>17</v>
      </c>
      <c r="B58" s="228" t="s">
        <v>6</v>
      </c>
      <c r="D58" s="220" t="s">
        <v>10</v>
      </c>
      <c r="E58" s="193" t="s">
        <v>10</v>
      </c>
      <c r="F58" s="120" t="s">
        <v>305</v>
      </c>
      <c r="G58" s="24" t="s">
        <v>59</v>
      </c>
      <c r="H58" s="16" t="s">
        <v>306</v>
      </c>
      <c r="I58" s="211" t="s">
        <v>307</v>
      </c>
      <c r="J58" s="8" t="s">
        <v>308</v>
      </c>
      <c r="K58" s="68" t="s">
        <v>124</v>
      </c>
      <c r="L58" s="88" t="s">
        <v>124</v>
      </c>
      <c r="M58" s="8" t="s">
        <v>146</v>
      </c>
      <c r="N58" s="10" t="s">
        <v>124</v>
      </c>
      <c r="O58" s="10"/>
      <c r="P58" s="8" t="s">
        <v>178</v>
      </c>
      <c r="Q58" s="46"/>
      <c r="R58" s="19" t="s">
        <v>151</v>
      </c>
      <c r="S58" s="58" t="s">
        <v>178</v>
      </c>
      <c r="T58" s="7" t="s">
        <v>309</v>
      </c>
      <c r="U58" s="127" t="s">
        <v>10</v>
      </c>
      <c r="V58" s="128" t="s">
        <v>10</v>
      </c>
      <c r="W58" s="128" t="s">
        <v>10</v>
      </c>
      <c r="X58" s="128" t="s">
        <v>10</v>
      </c>
      <c r="Y58" s="128" t="s">
        <v>10</v>
      </c>
      <c r="Z58" s="128" t="s">
        <v>10</v>
      </c>
      <c r="AA58" s="128" t="s">
        <v>10</v>
      </c>
      <c r="AB58" s="155" t="s">
        <v>10</v>
      </c>
      <c r="AC58" s="124" t="s">
        <v>10</v>
      </c>
      <c r="AD58" s="125" t="s">
        <v>10</v>
      </c>
      <c r="AE58" s="125" t="s">
        <v>10</v>
      </c>
      <c r="AF58" s="125" t="s">
        <v>10</v>
      </c>
      <c r="AG58" s="135" t="s">
        <v>17</v>
      </c>
      <c r="AH58" s="97"/>
      <c r="AI58" s="97"/>
      <c r="AJ58" s="97"/>
      <c r="AK58" s="97"/>
      <c r="AL58" s="2">
        <v>57</v>
      </c>
    </row>
    <row r="59" spans="1:38" ht="17.25" hidden="1" customHeight="1">
      <c r="A59" s="223" t="s">
        <v>17</v>
      </c>
      <c r="B59" s="228" t="s">
        <v>6</v>
      </c>
      <c r="D59" s="220" t="s">
        <v>10</v>
      </c>
      <c r="E59" s="193" t="s">
        <v>10</v>
      </c>
      <c r="F59" s="120" t="s">
        <v>305</v>
      </c>
      <c r="G59" s="24" t="s">
        <v>59</v>
      </c>
      <c r="H59" s="16" t="s">
        <v>306</v>
      </c>
      <c r="I59" s="62" t="s">
        <v>310</v>
      </c>
      <c r="J59" s="8" t="s">
        <v>308</v>
      </c>
      <c r="K59" s="62" t="s">
        <v>311</v>
      </c>
      <c r="L59" s="8" t="s">
        <v>178</v>
      </c>
      <c r="M59" s="8" t="s">
        <v>146</v>
      </c>
      <c r="N59" s="38" t="s">
        <v>244</v>
      </c>
      <c r="O59" s="10"/>
      <c r="P59" s="8">
        <v>90</v>
      </c>
      <c r="Q59" s="46" t="s">
        <v>312</v>
      </c>
      <c r="R59" s="13" t="s">
        <v>151</v>
      </c>
      <c r="S59" s="56" t="s">
        <v>185</v>
      </c>
      <c r="T59" s="7" t="s">
        <v>186</v>
      </c>
      <c r="U59" s="112"/>
      <c r="V59" s="97"/>
      <c r="W59" s="97"/>
      <c r="X59" s="115" t="s">
        <v>10</v>
      </c>
      <c r="Y59" s="9" t="s">
        <v>10</v>
      </c>
      <c r="Z59" s="97"/>
      <c r="AA59" s="9" t="s">
        <v>10</v>
      </c>
      <c r="AB59" s="152" t="s">
        <v>10</v>
      </c>
      <c r="AC59" s="160"/>
      <c r="AD59" s="148"/>
      <c r="AE59" s="148"/>
      <c r="AF59" s="125" t="s">
        <v>10</v>
      </c>
      <c r="AG59" s="137" t="s">
        <v>17</v>
      </c>
      <c r="AH59" s="97"/>
      <c r="AI59" s="97"/>
      <c r="AJ59" s="97"/>
      <c r="AK59" s="97"/>
      <c r="AL59" s="2">
        <v>58</v>
      </c>
    </row>
    <row r="60" spans="1:38" ht="17.25" hidden="1" customHeight="1">
      <c r="A60" s="223" t="s">
        <v>17</v>
      </c>
      <c r="B60" s="228" t="s">
        <v>6</v>
      </c>
      <c r="D60" s="220" t="s">
        <v>10</v>
      </c>
      <c r="E60" s="193" t="s">
        <v>10</v>
      </c>
      <c r="F60" s="120" t="s">
        <v>305</v>
      </c>
      <c r="G60" s="24" t="s">
        <v>59</v>
      </c>
      <c r="H60" s="16" t="s">
        <v>306</v>
      </c>
      <c r="I60" s="62" t="s">
        <v>313</v>
      </c>
      <c r="J60" s="8" t="s">
        <v>4</v>
      </c>
      <c r="K60" s="62" t="s">
        <v>314</v>
      </c>
      <c r="L60" s="8" t="s">
        <v>178</v>
      </c>
      <c r="M60" s="8" t="s">
        <v>146</v>
      </c>
      <c r="N60" s="38" t="s">
        <v>244</v>
      </c>
      <c r="O60" s="10"/>
      <c r="P60" s="8">
        <v>10</v>
      </c>
      <c r="Q60" s="46" t="s">
        <v>312</v>
      </c>
      <c r="R60" s="13" t="s">
        <v>151</v>
      </c>
      <c r="S60" s="56" t="s">
        <v>185</v>
      </c>
      <c r="T60" s="43" t="s">
        <v>17</v>
      </c>
      <c r="U60" s="112"/>
      <c r="V60" s="97"/>
      <c r="W60" s="97"/>
      <c r="X60" s="115" t="s">
        <v>10</v>
      </c>
      <c r="Y60" s="9" t="s">
        <v>10</v>
      </c>
      <c r="Z60" s="97"/>
      <c r="AA60" s="9" t="s">
        <v>10</v>
      </c>
      <c r="AB60" s="152" t="s">
        <v>10</v>
      </c>
      <c r="AC60" s="160"/>
      <c r="AD60" s="148"/>
      <c r="AE60" s="148"/>
      <c r="AF60" s="125" t="s">
        <v>10</v>
      </c>
      <c r="AG60" s="137" t="s">
        <v>17</v>
      </c>
      <c r="AH60" s="97"/>
      <c r="AI60" s="97"/>
      <c r="AJ60" s="97"/>
      <c r="AK60" s="97"/>
      <c r="AL60" s="2">
        <v>59</v>
      </c>
    </row>
    <row r="61" spans="1:38" ht="17.25" hidden="1" customHeight="1">
      <c r="A61" s="223" t="s">
        <v>17</v>
      </c>
      <c r="B61" s="228" t="s">
        <v>6</v>
      </c>
      <c r="D61" s="220" t="s">
        <v>10</v>
      </c>
      <c r="E61" s="193" t="s">
        <v>10</v>
      </c>
      <c r="F61" s="120" t="s">
        <v>305</v>
      </c>
      <c r="G61" s="24" t="s">
        <v>59</v>
      </c>
      <c r="H61" s="16" t="s">
        <v>306</v>
      </c>
      <c r="I61" s="62" t="s">
        <v>315</v>
      </c>
      <c r="J61" s="8" t="s">
        <v>308</v>
      </c>
      <c r="K61" s="62" t="s">
        <v>316</v>
      </c>
      <c r="L61" s="8" t="s">
        <v>178</v>
      </c>
      <c r="M61" s="8" t="s">
        <v>146</v>
      </c>
      <c r="N61" s="38" t="s">
        <v>244</v>
      </c>
      <c r="O61" s="10"/>
      <c r="P61" s="8">
        <v>90</v>
      </c>
      <c r="Q61" s="46"/>
      <c r="R61" s="13" t="s">
        <v>151</v>
      </c>
      <c r="S61" s="56" t="s">
        <v>185</v>
      </c>
      <c r="T61" s="7" t="s">
        <v>190</v>
      </c>
      <c r="U61" s="114" t="s">
        <v>10</v>
      </c>
      <c r="V61" s="9" t="s">
        <v>10</v>
      </c>
      <c r="W61" s="9" t="s">
        <v>10</v>
      </c>
      <c r="X61" s="97"/>
      <c r="Y61" s="97"/>
      <c r="Z61" s="9" t="s">
        <v>10</v>
      </c>
      <c r="AA61" s="97"/>
      <c r="AB61" s="151"/>
      <c r="AC61" s="125" t="s">
        <v>10</v>
      </c>
      <c r="AD61" s="125" t="s">
        <v>10</v>
      </c>
      <c r="AE61" s="125" t="s">
        <v>10</v>
      </c>
      <c r="AF61" s="148"/>
      <c r="AG61" s="137" t="s">
        <v>17</v>
      </c>
      <c r="AH61" s="97"/>
      <c r="AI61" s="97"/>
      <c r="AJ61" s="97"/>
      <c r="AK61" s="97"/>
      <c r="AL61" s="2">
        <v>60</v>
      </c>
    </row>
    <row r="62" spans="1:38" ht="17.25" hidden="1" customHeight="1">
      <c r="A62" s="223" t="s">
        <v>17</v>
      </c>
      <c r="B62" s="228" t="s">
        <v>6</v>
      </c>
      <c r="D62" s="220" t="s">
        <v>10</v>
      </c>
      <c r="E62" s="193" t="s">
        <v>10</v>
      </c>
      <c r="F62" s="120" t="s">
        <v>305</v>
      </c>
      <c r="G62" s="24" t="s">
        <v>59</v>
      </c>
      <c r="H62" s="16" t="s">
        <v>306</v>
      </c>
      <c r="I62" s="62" t="s">
        <v>317</v>
      </c>
      <c r="J62" s="8" t="s">
        <v>4</v>
      </c>
      <c r="K62" s="62" t="s">
        <v>318</v>
      </c>
      <c r="L62" s="8" t="s">
        <v>178</v>
      </c>
      <c r="M62" s="8" t="s">
        <v>146</v>
      </c>
      <c r="N62" s="38" t="s">
        <v>244</v>
      </c>
      <c r="O62" s="10"/>
      <c r="P62" s="8">
        <v>10</v>
      </c>
      <c r="Q62" s="46"/>
      <c r="R62" s="13" t="s">
        <v>151</v>
      </c>
      <c r="S62" s="56" t="s">
        <v>185</v>
      </c>
      <c r="T62" s="43" t="s">
        <v>17</v>
      </c>
      <c r="U62" s="114" t="s">
        <v>10</v>
      </c>
      <c r="V62" s="9" t="s">
        <v>10</v>
      </c>
      <c r="W62" s="9" t="s">
        <v>10</v>
      </c>
      <c r="X62" s="97"/>
      <c r="Y62" s="97"/>
      <c r="Z62" s="9" t="s">
        <v>10</v>
      </c>
      <c r="AA62" s="97"/>
      <c r="AB62" s="151"/>
      <c r="AC62" s="125" t="s">
        <v>10</v>
      </c>
      <c r="AD62" s="125" t="s">
        <v>10</v>
      </c>
      <c r="AE62" s="125" t="s">
        <v>10</v>
      </c>
      <c r="AF62" s="148"/>
      <c r="AG62" s="137" t="s">
        <v>17</v>
      </c>
      <c r="AH62" s="97"/>
      <c r="AI62" s="97"/>
      <c r="AJ62" s="97"/>
      <c r="AK62" s="97"/>
      <c r="AL62" s="2">
        <v>61</v>
      </c>
    </row>
    <row r="63" spans="1:38" ht="17.25" customHeight="1">
      <c r="A63" s="223" t="s">
        <v>13</v>
      </c>
      <c r="B63" s="228" t="s">
        <v>3</v>
      </c>
      <c r="D63" s="220" t="s">
        <v>10</v>
      </c>
      <c r="E63" s="193" t="s">
        <v>10</v>
      </c>
      <c r="F63" s="198" t="s">
        <v>305</v>
      </c>
      <c r="G63" s="24" t="s">
        <v>59</v>
      </c>
      <c r="H63" s="16" t="s">
        <v>319</v>
      </c>
      <c r="I63" s="68" t="s">
        <v>320</v>
      </c>
      <c r="J63" s="8" t="s">
        <v>62</v>
      </c>
      <c r="K63" s="68" t="s">
        <v>124</v>
      </c>
      <c r="L63" s="88" t="s">
        <v>124</v>
      </c>
      <c r="M63" s="8" t="s">
        <v>146</v>
      </c>
      <c r="N63" s="10" t="s">
        <v>124</v>
      </c>
      <c r="O63" s="10"/>
      <c r="P63" s="8" t="s">
        <v>178</v>
      </c>
      <c r="Q63" s="46"/>
      <c r="R63" s="19" t="s">
        <v>151</v>
      </c>
      <c r="S63" s="58" t="s">
        <v>321</v>
      </c>
      <c r="T63" s="7" t="s">
        <v>322</v>
      </c>
      <c r="U63" s="114" t="s">
        <v>10</v>
      </c>
      <c r="V63" s="9" t="s">
        <v>10</v>
      </c>
      <c r="W63" s="9" t="s">
        <v>10</v>
      </c>
      <c r="X63" s="9" t="s">
        <v>10</v>
      </c>
      <c r="Y63" s="9" t="s">
        <v>10</v>
      </c>
      <c r="Z63" s="9" t="s">
        <v>10</v>
      </c>
      <c r="AA63" s="9" t="s">
        <v>10</v>
      </c>
      <c r="AB63" s="152" t="s">
        <v>10</v>
      </c>
      <c r="AC63" s="112"/>
      <c r="AD63" s="97"/>
      <c r="AE63" s="97"/>
      <c r="AF63" s="146"/>
      <c r="AG63" s="135" t="s">
        <v>71</v>
      </c>
      <c r="AH63" s="8" t="s">
        <v>10</v>
      </c>
      <c r="AI63" s="8" t="s">
        <v>10</v>
      </c>
      <c r="AJ63" s="8" t="s">
        <v>10</v>
      </c>
      <c r="AK63" s="8" t="s">
        <v>10</v>
      </c>
      <c r="AL63" s="2">
        <v>62</v>
      </c>
    </row>
    <row r="64" spans="1:38" ht="17.25" hidden="1" customHeight="1">
      <c r="A64" s="223" t="s">
        <v>17</v>
      </c>
      <c r="B64" s="228" t="s">
        <v>6</v>
      </c>
      <c r="D64" s="220" t="s">
        <v>10</v>
      </c>
      <c r="E64" s="193" t="s">
        <v>10</v>
      </c>
      <c r="F64" s="120" t="s">
        <v>305</v>
      </c>
      <c r="G64" s="24" t="s">
        <v>59</v>
      </c>
      <c r="H64" s="16" t="s">
        <v>323</v>
      </c>
      <c r="I64" s="62" t="s">
        <v>324</v>
      </c>
      <c r="J64" s="8" t="s">
        <v>308</v>
      </c>
      <c r="K64" s="62" t="s">
        <v>325</v>
      </c>
      <c r="L64" s="8" t="s">
        <v>178</v>
      </c>
      <c r="M64" s="8" t="s">
        <v>146</v>
      </c>
      <c r="N64" s="10" t="s">
        <v>326</v>
      </c>
      <c r="O64" s="10"/>
      <c r="P64" s="8">
        <v>60</v>
      </c>
      <c r="Q64" s="46"/>
      <c r="R64" s="19" t="s">
        <v>151</v>
      </c>
      <c r="S64" s="58" t="s">
        <v>321</v>
      </c>
      <c r="T64" s="43" t="s">
        <v>17</v>
      </c>
      <c r="U64" s="114" t="s">
        <v>10</v>
      </c>
      <c r="V64" s="9" t="s">
        <v>10</v>
      </c>
      <c r="W64" s="9" t="s">
        <v>10</v>
      </c>
      <c r="X64" s="9" t="s">
        <v>10</v>
      </c>
      <c r="Y64" s="9" t="s">
        <v>10</v>
      </c>
      <c r="Z64" s="9" t="s">
        <v>10</v>
      </c>
      <c r="AA64" s="9" t="s">
        <v>10</v>
      </c>
      <c r="AB64" s="152" t="s">
        <v>10</v>
      </c>
      <c r="AC64" s="160"/>
      <c r="AD64" s="148"/>
      <c r="AE64" s="148"/>
      <c r="AF64" s="148"/>
      <c r="AG64" s="136" t="s">
        <v>17</v>
      </c>
      <c r="AH64" s="97"/>
      <c r="AI64" s="97"/>
      <c r="AJ64" s="97"/>
      <c r="AK64" s="97"/>
      <c r="AL64" s="2">
        <v>63</v>
      </c>
    </row>
    <row r="65" spans="1:38" ht="17.25" hidden="1" customHeight="1">
      <c r="A65" s="223" t="s">
        <v>17</v>
      </c>
      <c r="B65" s="228" t="s">
        <v>6</v>
      </c>
      <c r="D65" s="220" t="s">
        <v>10</v>
      </c>
      <c r="E65" s="193" t="s">
        <v>10</v>
      </c>
      <c r="F65" s="120" t="s">
        <v>305</v>
      </c>
      <c r="G65" s="24" t="s">
        <v>59</v>
      </c>
      <c r="H65" s="16" t="s">
        <v>323</v>
      </c>
      <c r="I65" s="62" t="s">
        <v>327</v>
      </c>
      <c r="J65" s="8" t="s">
        <v>4</v>
      </c>
      <c r="K65" s="62" t="s">
        <v>328</v>
      </c>
      <c r="L65" s="8" t="s">
        <v>178</v>
      </c>
      <c r="M65" s="8" t="s">
        <v>146</v>
      </c>
      <c r="N65" s="10" t="s">
        <v>326</v>
      </c>
      <c r="O65" s="10"/>
      <c r="P65" s="8">
        <v>10</v>
      </c>
      <c r="Q65" s="46"/>
      <c r="R65" s="19" t="s">
        <v>151</v>
      </c>
      <c r="S65" s="58" t="s">
        <v>321</v>
      </c>
      <c r="T65" s="43" t="s">
        <v>17</v>
      </c>
      <c r="U65" s="114" t="s">
        <v>10</v>
      </c>
      <c r="V65" s="9" t="s">
        <v>10</v>
      </c>
      <c r="W65" s="9" t="s">
        <v>10</v>
      </c>
      <c r="X65" s="9" t="s">
        <v>10</v>
      </c>
      <c r="Y65" s="9" t="s">
        <v>10</v>
      </c>
      <c r="Z65" s="9" t="s">
        <v>10</v>
      </c>
      <c r="AA65" s="9" t="s">
        <v>10</v>
      </c>
      <c r="AB65" s="152" t="s">
        <v>10</v>
      </c>
      <c r="AC65" s="124" t="s">
        <v>10</v>
      </c>
      <c r="AD65" s="125" t="s">
        <v>10</v>
      </c>
      <c r="AE65" s="125" t="s">
        <v>10</v>
      </c>
      <c r="AF65" s="125" t="s">
        <v>10</v>
      </c>
      <c r="AG65" s="136" t="s">
        <v>17</v>
      </c>
      <c r="AH65" s="97"/>
      <c r="AI65" s="97"/>
      <c r="AJ65" s="97"/>
      <c r="AK65" s="97"/>
      <c r="AL65" s="2">
        <v>64</v>
      </c>
    </row>
    <row r="66" spans="1:38" ht="17.25" hidden="1" customHeight="1">
      <c r="A66" s="223" t="s">
        <v>17</v>
      </c>
      <c r="B66" s="228" t="s">
        <v>6</v>
      </c>
      <c r="D66" s="220" t="s">
        <v>10</v>
      </c>
      <c r="E66" s="193" t="s">
        <v>10</v>
      </c>
      <c r="F66" s="120" t="s">
        <v>305</v>
      </c>
      <c r="G66" s="24" t="s">
        <v>59</v>
      </c>
      <c r="H66" s="16" t="s">
        <v>323</v>
      </c>
      <c r="I66" s="62" t="s">
        <v>329</v>
      </c>
      <c r="J66" s="8" t="s">
        <v>308</v>
      </c>
      <c r="K66" s="62" t="s">
        <v>330</v>
      </c>
      <c r="L66" s="8" t="s">
        <v>178</v>
      </c>
      <c r="M66" s="8" t="s">
        <v>146</v>
      </c>
      <c r="N66" s="10" t="s">
        <v>193</v>
      </c>
      <c r="O66" s="10"/>
      <c r="P66" s="8">
        <v>90</v>
      </c>
      <c r="Q66" s="46"/>
      <c r="R66" s="19" t="s">
        <v>151</v>
      </c>
      <c r="S66" s="58" t="s">
        <v>321</v>
      </c>
      <c r="T66" s="43" t="s">
        <v>17</v>
      </c>
      <c r="U66" s="114" t="s">
        <v>10</v>
      </c>
      <c r="V66" s="9" t="s">
        <v>10</v>
      </c>
      <c r="W66" s="9" t="s">
        <v>10</v>
      </c>
      <c r="X66" s="9" t="s">
        <v>10</v>
      </c>
      <c r="Y66" s="9" t="s">
        <v>10</v>
      </c>
      <c r="Z66" s="9" t="s">
        <v>10</v>
      </c>
      <c r="AA66" s="9" t="s">
        <v>10</v>
      </c>
      <c r="AB66" s="152" t="s">
        <v>10</v>
      </c>
      <c r="AC66" s="112"/>
      <c r="AD66" s="97"/>
      <c r="AE66" s="97"/>
      <c r="AF66" s="97"/>
      <c r="AG66" s="136" t="s">
        <v>17</v>
      </c>
      <c r="AH66" s="97"/>
      <c r="AI66" s="97"/>
      <c r="AJ66" s="97"/>
      <c r="AK66" s="97"/>
      <c r="AL66" s="2">
        <v>65</v>
      </c>
    </row>
    <row r="67" spans="1:38" ht="17.25" hidden="1" customHeight="1">
      <c r="A67" s="223" t="s">
        <v>17</v>
      </c>
      <c r="B67" s="228" t="s">
        <v>6</v>
      </c>
      <c r="D67" s="220" t="s">
        <v>10</v>
      </c>
      <c r="E67" s="193" t="s">
        <v>10</v>
      </c>
      <c r="F67" s="120" t="s">
        <v>305</v>
      </c>
      <c r="G67" s="24" t="s">
        <v>59</v>
      </c>
      <c r="H67" s="16" t="s">
        <v>323</v>
      </c>
      <c r="I67" s="62" t="s">
        <v>331</v>
      </c>
      <c r="J67" s="8" t="s">
        <v>4</v>
      </c>
      <c r="K67" s="62" t="s">
        <v>332</v>
      </c>
      <c r="L67" s="8" t="s">
        <v>178</v>
      </c>
      <c r="M67" s="8" t="s">
        <v>146</v>
      </c>
      <c r="N67" s="10" t="s">
        <v>193</v>
      </c>
      <c r="O67" s="10"/>
      <c r="P67" s="8">
        <v>10</v>
      </c>
      <c r="Q67" s="46"/>
      <c r="R67" s="19" t="s">
        <v>151</v>
      </c>
      <c r="S67" s="58" t="s">
        <v>321</v>
      </c>
      <c r="T67" s="43" t="s">
        <v>17</v>
      </c>
      <c r="U67" s="114" t="s">
        <v>10</v>
      </c>
      <c r="V67" s="9" t="s">
        <v>10</v>
      </c>
      <c r="W67" s="9" t="s">
        <v>10</v>
      </c>
      <c r="X67" s="9" t="s">
        <v>10</v>
      </c>
      <c r="Y67" s="9" t="s">
        <v>10</v>
      </c>
      <c r="Z67" s="9" t="s">
        <v>10</v>
      </c>
      <c r="AA67" s="9" t="s">
        <v>10</v>
      </c>
      <c r="AB67" s="152" t="s">
        <v>10</v>
      </c>
      <c r="AC67" s="112"/>
      <c r="AD67" s="97"/>
      <c r="AE67" s="97"/>
      <c r="AF67" s="97"/>
      <c r="AG67" s="136" t="s">
        <v>17</v>
      </c>
      <c r="AH67" s="97"/>
      <c r="AI67" s="97"/>
      <c r="AJ67" s="97"/>
      <c r="AK67" s="97"/>
      <c r="AL67" s="2">
        <v>66</v>
      </c>
    </row>
    <row r="68" spans="1:38" ht="17.25" hidden="1" customHeight="1">
      <c r="A68" s="35" t="s">
        <v>16</v>
      </c>
      <c r="B68" s="228" t="s">
        <v>3</v>
      </c>
      <c r="D68" s="204"/>
      <c r="E68" s="193" t="s">
        <v>10</v>
      </c>
      <c r="F68" s="120" t="s">
        <v>305</v>
      </c>
      <c r="G68" s="16" t="s">
        <v>333</v>
      </c>
      <c r="H68" s="16" t="s">
        <v>334</v>
      </c>
      <c r="I68" s="7" t="s">
        <v>335</v>
      </c>
      <c r="J68" s="8" t="s">
        <v>308</v>
      </c>
      <c r="K68" s="7" t="s">
        <v>336</v>
      </c>
      <c r="L68" s="8" t="s">
        <v>64</v>
      </c>
      <c r="M68" s="8" t="s">
        <v>146</v>
      </c>
      <c r="N68" s="10" t="s">
        <v>326</v>
      </c>
      <c r="O68" s="10"/>
      <c r="P68" s="8">
        <v>60</v>
      </c>
      <c r="Q68" s="46"/>
      <c r="R68" s="14" t="s">
        <v>69</v>
      </c>
      <c r="S68" s="57" t="s">
        <v>106</v>
      </c>
      <c r="T68" s="13" t="s">
        <v>337</v>
      </c>
      <c r="U68" s="117" t="s">
        <v>10</v>
      </c>
      <c r="V68" s="8" t="s">
        <v>10</v>
      </c>
      <c r="W68" s="9" t="s">
        <v>10</v>
      </c>
      <c r="X68" s="9" t="s">
        <v>10</v>
      </c>
      <c r="Y68" s="9" t="s">
        <v>10</v>
      </c>
      <c r="Z68" s="206"/>
      <c r="AA68" s="206"/>
      <c r="AB68" s="207"/>
      <c r="AC68" s="112"/>
      <c r="AD68" s="97"/>
      <c r="AE68" s="97"/>
      <c r="AF68" s="97"/>
      <c r="AG68" s="136" t="s">
        <v>17</v>
      </c>
      <c r="AH68" s="97"/>
      <c r="AI68" s="97"/>
      <c r="AJ68" s="8" t="s">
        <v>10</v>
      </c>
      <c r="AK68" s="97"/>
      <c r="AL68" s="2">
        <v>67</v>
      </c>
    </row>
    <row r="69" spans="1:38" ht="17.25" hidden="1" customHeight="1">
      <c r="A69" s="35" t="s">
        <v>16</v>
      </c>
      <c r="B69" s="228" t="s">
        <v>4</v>
      </c>
      <c r="D69" s="204"/>
      <c r="E69" s="193" t="s">
        <v>10</v>
      </c>
      <c r="F69" s="120" t="s">
        <v>305</v>
      </c>
      <c r="G69" s="16" t="s">
        <v>333</v>
      </c>
      <c r="H69" s="16" t="s">
        <v>334</v>
      </c>
      <c r="I69" s="7" t="s">
        <v>338</v>
      </c>
      <c r="J69" s="8" t="s">
        <v>4</v>
      </c>
      <c r="K69" s="7" t="s">
        <v>339</v>
      </c>
      <c r="L69" s="8" t="s">
        <v>64</v>
      </c>
      <c r="M69" s="8" t="s">
        <v>146</v>
      </c>
      <c r="N69" s="10" t="s">
        <v>326</v>
      </c>
      <c r="O69" s="10"/>
      <c r="P69" s="8">
        <v>10</v>
      </c>
      <c r="Q69" s="46"/>
      <c r="R69" s="14" t="s">
        <v>69</v>
      </c>
      <c r="S69" s="57" t="s">
        <v>106</v>
      </c>
      <c r="T69" s="13"/>
      <c r="U69" s="117" t="s">
        <v>10</v>
      </c>
      <c r="V69" s="8" t="s">
        <v>10</v>
      </c>
      <c r="W69" s="9" t="s">
        <v>10</v>
      </c>
      <c r="X69" s="9" t="s">
        <v>10</v>
      </c>
      <c r="Y69" s="9" t="s">
        <v>10</v>
      </c>
      <c r="Z69" s="206"/>
      <c r="AA69" s="206"/>
      <c r="AB69" s="207"/>
      <c r="AC69" s="112"/>
      <c r="AD69" s="97"/>
      <c r="AE69" s="97"/>
      <c r="AF69" s="97"/>
      <c r="AG69" s="136" t="s">
        <v>17</v>
      </c>
      <c r="AH69" s="97"/>
      <c r="AI69" s="97"/>
      <c r="AJ69" s="8" t="s">
        <v>10</v>
      </c>
      <c r="AK69" s="97"/>
      <c r="AL69" s="2">
        <v>68</v>
      </c>
    </row>
    <row r="70" spans="1:38" ht="17.25" hidden="1" customHeight="1">
      <c r="A70" s="35" t="s">
        <v>9</v>
      </c>
      <c r="B70" s="228" t="s">
        <v>3</v>
      </c>
      <c r="D70" s="70" t="s">
        <v>10</v>
      </c>
      <c r="E70" s="195" t="s">
        <v>10</v>
      </c>
      <c r="F70" s="120" t="s">
        <v>305</v>
      </c>
      <c r="G70" s="121" t="s">
        <v>198</v>
      </c>
      <c r="H70" s="16" t="s">
        <v>334</v>
      </c>
      <c r="I70" s="65" t="s">
        <v>340</v>
      </c>
      <c r="J70" s="8" t="s">
        <v>308</v>
      </c>
      <c r="K70" s="65" t="s">
        <v>341</v>
      </c>
      <c r="L70" s="144" t="s">
        <v>79</v>
      </c>
      <c r="M70" s="8" t="s">
        <v>146</v>
      </c>
      <c r="N70" s="10" t="s">
        <v>250</v>
      </c>
      <c r="O70" s="10"/>
      <c r="P70" s="8">
        <v>90</v>
      </c>
      <c r="Q70" s="46" t="s">
        <v>342</v>
      </c>
      <c r="R70" s="19" t="s">
        <v>69</v>
      </c>
      <c r="S70" s="58" t="s">
        <v>99</v>
      </c>
      <c r="T70" s="44" t="s">
        <v>17</v>
      </c>
      <c r="U70" s="114" t="s">
        <v>10</v>
      </c>
      <c r="V70" s="9" t="s">
        <v>10</v>
      </c>
      <c r="W70" s="9" t="s">
        <v>10</v>
      </c>
      <c r="X70" s="115" t="s">
        <v>10</v>
      </c>
      <c r="Y70" s="9" t="s">
        <v>10</v>
      </c>
      <c r="Z70" s="9" t="s">
        <v>10</v>
      </c>
      <c r="AA70" s="9" t="s">
        <v>10</v>
      </c>
      <c r="AB70" s="152" t="s">
        <v>10</v>
      </c>
      <c r="AC70" s="164"/>
      <c r="AD70" s="165"/>
      <c r="AE70" s="165"/>
      <c r="AF70" s="165"/>
      <c r="AG70" s="136" t="s">
        <v>17</v>
      </c>
      <c r="AH70" s="97"/>
      <c r="AI70" s="8" t="s">
        <v>10</v>
      </c>
      <c r="AJ70" s="97"/>
      <c r="AK70" s="97"/>
      <c r="AL70" s="2">
        <v>69</v>
      </c>
    </row>
    <row r="71" spans="1:38" ht="17.25" hidden="1" customHeight="1">
      <c r="A71" s="35" t="s">
        <v>9</v>
      </c>
      <c r="B71" s="228" t="s">
        <v>343</v>
      </c>
      <c r="D71" s="70" t="s">
        <v>10</v>
      </c>
      <c r="E71" s="195" t="s">
        <v>10</v>
      </c>
      <c r="F71" s="120" t="s">
        <v>305</v>
      </c>
      <c r="G71" s="121" t="s">
        <v>198</v>
      </c>
      <c r="H71" s="16" t="s">
        <v>334</v>
      </c>
      <c r="I71" s="65" t="s">
        <v>344</v>
      </c>
      <c r="J71" s="8" t="s">
        <v>4</v>
      </c>
      <c r="K71" s="65" t="s">
        <v>345</v>
      </c>
      <c r="L71" s="89" t="s">
        <v>79</v>
      </c>
      <c r="M71" s="8" t="s">
        <v>146</v>
      </c>
      <c r="N71" s="10" t="s">
        <v>250</v>
      </c>
      <c r="O71" s="10"/>
      <c r="P71" s="8">
        <v>10</v>
      </c>
      <c r="Q71" s="46"/>
      <c r="R71" s="19" t="s">
        <v>69</v>
      </c>
      <c r="S71" s="58" t="s">
        <v>99</v>
      </c>
      <c r="T71" s="44" t="s">
        <v>17</v>
      </c>
      <c r="U71" s="114" t="s">
        <v>10</v>
      </c>
      <c r="V71" s="9" t="s">
        <v>10</v>
      </c>
      <c r="W71" s="9" t="s">
        <v>10</v>
      </c>
      <c r="X71" s="115" t="s">
        <v>10</v>
      </c>
      <c r="Y71" s="9" t="s">
        <v>10</v>
      </c>
      <c r="Z71" s="9" t="s">
        <v>10</v>
      </c>
      <c r="AA71" s="9" t="s">
        <v>10</v>
      </c>
      <c r="AB71" s="152" t="s">
        <v>10</v>
      </c>
      <c r="AC71" s="164"/>
      <c r="AD71" s="165"/>
      <c r="AE71" s="165"/>
      <c r="AF71" s="165"/>
      <c r="AG71" s="136" t="s">
        <v>17</v>
      </c>
      <c r="AH71" s="97"/>
      <c r="AI71" s="8" t="s">
        <v>10</v>
      </c>
      <c r="AJ71" s="97"/>
      <c r="AK71" s="97"/>
      <c r="AL71" s="2">
        <v>70</v>
      </c>
    </row>
    <row r="72" spans="1:38" ht="17.25" customHeight="1">
      <c r="A72" s="35" t="s">
        <v>13</v>
      </c>
      <c r="B72" s="228" t="s">
        <v>3</v>
      </c>
      <c r="C72" s="228" t="s">
        <v>220</v>
      </c>
      <c r="D72" s="70" t="s">
        <v>10</v>
      </c>
      <c r="E72" s="195" t="s">
        <v>10</v>
      </c>
      <c r="F72" s="120" t="s">
        <v>305</v>
      </c>
      <c r="G72" s="16" t="s">
        <v>198</v>
      </c>
      <c r="H72" s="16" t="s">
        <v>346</v>
      </c>
      <c r="I72" s="62" t="s">
        <v>347</v>
      </c>
      <c r="J72" s="8" t="s">
        <v>308</v>
      </c>
      <c r="K72" s="65" t="s">
        <v>348</v>
      </c>
      <c r="L72" s="89" t="s">
        <v>79</v>
      </c>
      <c r="M72" s="8" t="s">
        <v>146</v>
      </c>
      <c r="N72" s="10" t="s">
        <v>224</v>
      </c>
      <c r="O72" s="10"/>
      <c r="P72" s="8">
        <v>90</v>
      </c>
      <c r="Q72" s="46"/>
      <c r="R72" s="21" t="s">
        <v>151</v>
      </c>
      <c r="S72" s="60" t="s">
        <v>226</v>
      </c>
      <c r="T72" s="43" t="s">
        <v>17</v>
      </c>
      <c r="U72" s="112"/>
      <c r="V72" s="97"/>
      <c r="W72" s="97"/>
      <c r="X72" s="97"/>
      <c r="Y72" s="15"/>
      <c r="Z72" s="15"/>
      <c r="AA72" s="15"/>
      <c r="AB72" s="153"/>
      <c r="AC72" s="122" t="s">
        <v>10</v>
      </c>
      <c r="AD72" s="123" t="s">
        <v>10</v>
      </c>
      <c r="AE72" s="123" t="s">
        <v>10</v>
      </c>
      <c r="AF72" s="8" t="s">
        <v>10</v>
      </c>
      <c r="AG72" s="136" t="s">
        <v>17</v>
      </c>
      <c r="AH72" s="8" t="s">
        <v>10</v>
      </c>
      <c r="AI72" s="97"/>
      <c r="AJ72" s="97"/>
      <c r="AK72" s="8" t="s">
        <v>10</v>
      </c>
      <c r="AL72" s="2">
        <v>71</v>
      </c>
    </row>
    <row r="73" spans="1:38" ht="17.25" customHeight="1">
      <c r="A73" s="35" t="s">
        <v>13</v>
      </c>
      <c r="B73" s="228" t="s">
        <v>3</v>
      </c>
      <c r="C73" s="228" t="s">
        <v>220</v>
      </c>
      <c r="D73" s="70" t="s">
        <v>10</v>
      </c>
      <c r="E73" s="195" t="s">
        <v>10</v>
      </c>
      <c r="F73" s="120" t="s">
        <v>305</v>
      </c>
      <c r="G73" s="16" t="s">
        <v>198</v>
      </c>
      <c r="H73" s="16" t="s">
        <v>346</v>
      </c>
      <c r="I73" s="62" t="s">
        <v>349</v>
      </c>
      <c r="J73" s="8" t="s">
        <v>4</v>
      </c>
      <c r="K73" s="65" t="s">
        <v>350</v>
      </c>
      <c r="L73" s="89" t="s">
        <v>79</v>
      </c>
      <c r="M73" s="8" t="s">
        <v>146</v>
      </c>
      <c r="N73" s="10" t="s">
        <v>224</v>
      </c>
      <c r="O73" s="10"/>
      <c r="P73" s="8">
        <v>10</v>
      </c>
      <c r="Q73" s="46"/>
      <c r="R73" s="21" t="s">
        <v>151</v>
      </c>
      <c r="S73" s="60" t="s">
        <v>226</v>
      </c>
      <c r="T73" s="43" t="s">
        <v>17</v>
      </c>
      <c r="U73" s="112"/>
      <c r="V73" s="97"/>
      <c r="W73" s="97"/>
      <c r="X73" s="97"/>
      <c r="Y73" s="15"/>
      <c r="Z73" s="15"/>
      <c r="AA73" s="15"/>
      <c r="AB73" s="153"/>
      <c r="AC73" s="122" t="s">
        <v>10</v>
      </c>
      <c r="AD73" s="123" t="s">
        <v>10</v>
      </c>
      <c r="AE73" s="123" t="s">
        <v>10</v>
      </c>
      <c r="AF73" s="8" t="s">
        <v>10</v>
      </c>
      <c r="AG73" s="136" t="s">
        <v>17</v>
      </c>
      <c r="AH73" s="8" t="s">
        <v>10</v>
      </c>
      <c r="AI73" s="97"/>
      <c r="AJ73" s="97"/>
      <c r="AK73" s="8" t="s">
        <v>10</v>
      </c>
      <c r="AL73" s="2">
        <v>72</v>
      </c>
    </row>
    <row r="74" spans="1:38" ht="17.25" customHeight="1">
      <c r="A74" s="35" t="s">
        <v>13</v>
      </c>
      <c r="B74" s="228" t="s">
        <v>3</v>
      </c>
      <c r="C74" s="228" t="s">
        <v>220</v>
      </c>
      <c r="D74" s="204"/>
      <c r="E74" s="195" t="s">
        <v>10</v>
      </c>
      <c r="F74" s="120" t="s">
        <v>305</v>
      </c>
      <c r="G74" s="16" t="s">
        <v>198</v>
      </c>
      <c r="H74" s="16" t="s">
        <v>346</v>
      </c>
      <c r="I74" s="62" t="s">
        <v>351</v>
      </c>
      <c r="J74" s="8" t="s">
        <v>308</v>
      </c>
      <c r="K74" s="65" t="s">
        <v>352</v>
      </c>
      <c r="L74" s="89" t="s">
        <v>79</v>
      </c>
      <c r="M74" s="8" t="s">
        <v>146</v>
      </c>
      <c r="N74" s="10" t="s">
        <v>224</v>
      </c>
      <c r="O74" s="10"/>
      <c r="P74" s="8">
        <v>90</v>
      </c>
      <c r="Q74" s="46" t="s">
        <v>353</v>
      </c>
      <c r="R74" s="21" t="s">
        <v>151</v>
      </c>
      <c r="S74" s="60" t="s">
        <v>226</v>
      </c>
      <c r="T74" s="43" t="s">
        <v>17</v>
      </c>
      <c r="U74" s="112"/>
      <c r="V74" s="97"/>
      <c r="W74" s="97"/>
      <c r="X74" s="97"/>
      <c r="Y74" s="15"/>
      <c r="Z74" s="15"/>
      <c r="AA74" s="15"/>
      <c r="AB74" s="153"/>
      <c r="AC74" s="122" t="s">
        <v>10</v>
      </c>
      <c r="AD74" s="123" t="s">
        <v>10</v>
      </c>
      <c r="AE74" s="123" t="s">
        <v>10</v>
      </c>
      <c r="AF74" s="8" t="s">
        <v>10</v>
      </c>
      <c r="AG74" s="136" t="s">
        <v>17</v>
      </c>
      <c r="AH74" s="8" t="s">
        <v>10</v>
      </c>
      <c r="AI74" s="97"/>
      <c r="AJ74" s="97"/>
      <c r="AK74" s="8" t="s">
        <v>10</v>
      </c>
      <c r="AL74" s="2">
        <v>73</v>
      </c>
    </row>
    <row r="75" spans="1:38" ht="17.25" customHeight="1">
      <c r="A75" s="35" t="s">
        <v>13</v>
      </c>
      <c r="B75" s="228" t="s">
        <v>3</v>
      </c>
      <c r="C75" s="228" t="s">
        <v>220</v>
      </c>
      <c r="D75" s="204"/>
      <c r="E75" s="195" t="s">
        <v>10</v>
      </c>
      <c r="F75" s="120" t="s">
        <v>305</v>
      </c>
      <c r="G75" s="16" t="s">
        <v>198</v>
      </c>
      <c r="H75" s="16" t="s">
        <v>346</v>
      </c>
      <c r="I75" s="62" t="s">
        <v>354</v>
      </c>
      <c r="J75" s="8" t="s">
        <v>4</v>
      </c>
      <c r="K75" s="65" t="s">
        <v>355</v>
      </c>
      <c r="L75" s="89" t="s">
        <v>79</v>
      </c>
      <c r="M75" s="8" t="s">
        <v>146</v>
      </c>
      <c r="N75" s="10" t="s">
        <v>224</v>
      </c>
      <c r="O75" s="10"/>
      <c r="P75" s="8">
        <v>10</v>
      </c>
      <c r="Q75" s="46"/>
      <c r="R75" s="21" t="s">
        <v>151</v>
      </c>
      <c r="S75" s="60" t="s">
        <v>226</v>
      </c>
      <c r="T75" s="43" t="s">
        <v>17</v>
      </c>
      <c r="U75" s="112"/>
      <c r="V75" s="97"/>
      <c r="W75" s="97"/>
      <c r="X75" s="97"/>
      <c r="Y75" s="15"/>
      <c r="Z75" s="15"/>
      <c r="AA75" s="15"/>
      <c r="AB75" s="153"/>
      <c r="AC75" s="122" t="s">
        <v>10</v>
      </c>
      <c r="AD75" s="123" t="s">
        <v>10</v>
      </c>
      <c r="AE75" s="123" t="s">
        <v>10</v>
      </c>
      <c r="AF75" s="8" t="s">
        <v>10</v>
      </c>
      <c r="AG75" s="136" t="s">
        <v>17</v>
      </c>
      <c r="AH75" s="8" t="s">
        <v>10</v>
      </c>
      <c r="AI75" s="97"/>
      <c r="AJ75" s="97"/>
      <c r="AK75" s="8" t="s">
        <v>10</v>
      </c>
      <c r="AL75" s="2">
        <v>74</v>
      </c>
    </row>
    <row r="76" spans="1:38" ht="17.25" hidden="1" customHeight="1">
      <c r="A76" s="35" t="s">
        <v>12</v>
      </c>
      <c r="B76" s="228" t="s">
        <v>3</v>
      </c>
      <c r="D76" s="70" t="s">
        <v>10</v>
      </c>
      <c r="E76" s="195" t="s">
        <v>10</v>
      </c>
      <c r="F76" s="120" t="s">
        <v>305</v>
      </c>
      <c r="G76" s="121" t="s">
        <v>198</v>
      </c>
      <c r="H76" s="16" t="s">
        <v>356</v>
      </c>
      <c r="I76" s="68" t="s">
        <v>357</v>
      </c>
      <c r="J76" s="8" t="s">
        <v>62</v>
      </c>
      <c r="K76" s="68" t="s">
        <v>124</v>
      </c>
      <c r="L76" s="88" t="s">
        <v>124</v>
      </c>
      <c r="M76" s="8" t="s">
        <v>146</v>
      </c>
      <c r="N76" s="53" t="s">
        <v>125</v>
      </c>
      <c r="O76" s="10"/>
      <c r="P76" s="8"/>
      <c r="Q76" s="64" t="s">
        <v>358</v>
      </c>
      <c r="R76" s="14" t="s">
        <v>359</v>
      </c>
      <c r="S76" s="57" t="s">
        <v>99</v>
      </c>
      <c r="T76" s="43"/>
      <c r="U76" s="117" t="s">
        <v>10</v>
      </c>
      <c r="V76" s="8" t="s">
        <v>10</v>
      </c>
      <c r="W76" s="9" t="s">
        <v>10</v>
      </c>
      <c r="X76" s="9" t="s">
        <v>10</v>
      </c>
      <c r="Y76" s="9" t="s">
        <v>10</v>
      </c>
      <c r="Z76" s="9" t="s">
        <v>10</v>
      </c>
      <c r="AA76" s="9" t="s">
        <v>10</v>
      </c>
      <c r="AB76" s="152" t="s">
        <v>10</v>
      </c>
      <c r="AC76" s="112"/>
      <c r="AD76" s="97"/>
      <c r="AE76" s="97"/>
      <c r="AF76" s="97"/>
      <c r="AG76" s="136" t="s">
        <v>17</v>
      </c>
      <c r="AH76" s="97"/>
      <c r="AI76" s="8" t="s">
        <v>10</v>
      </c>
      <c r="AJ76" s="97"/>
      <c r="AK76" s="97"/>
      <c r="AL76" s="2">
        <v>75</v>
      </c>
    </row>
    <row r="77" spans="1:38" ht="17.25" hidden="1" customHeight="1">
      <c r="A77" s="35" t="s">
        <v>9</v>
      </c>
      <c r="B77" s="228" t="s">
        <v>6</v>
      </c>
      <c r="C77" s="228" t="s">
        <v>360</v>
      </c>
      <c r="D77" s="70" t="s">
        <v>10</v>
      </c>
      <c r="E77" s="195" t="s">
        <v>10</v>
      </c>
      <c r="F77" s="120" t="s">
        <v>305</v>
      </c>
      <c r="G77" s="24" t="s">
        <v>246</v>
      </c>
      <c r="H77" s="24" t="s">
        <v>361</v>
      </c>
      <c r="I77" s="7" t="s">
        <v>362</v>
      </c>
      <c r="J77" s="8" t="s">
        <v>308</v>
      </c>
      <c r="K77" s="7" t="s">
        <v>363</v>
      </c>
      <c r="L77" s="8" t="s">
        <v>64</v>
      </c>
      <c r="M77" s="8" t="s">
        <v>103</v>
      </c>
      <c r="N77" s="10" t="s">
        <v>147</v>
      </c>
      <c r="O77" s="10"/>
      <c r="P77" s="8">
        <v>60</v>
      </c>
      <c r="Q77" s="46" t="s">
        <v>364</v>
      </c>
      <c r="R77" s="13" t="s">
        <v>69</v>
      </c>
      <c r="S77" s="56" t="s">
        <v>106</v>
      </c>
      <c r="T77" s="44" t="s">
        <v>17</v>
      </c>
      <c r="U77" s="114" t="s">
        <v>10</v>
      </c>
      <c r="V77" s="97"/>
      <c r="W77" s="97"/>
      <c r="X77" s="97"/>
      <c r="Y77" s="97"/>
      <c r="Z77" s="97"/>
      <c r="AA77" s="97"/>
      <c r="AB77" s="151"/>
      <c r="AC77" s="112"/>
      <c r="AD77" s="97"/>
      <c r="AE77" s="97"/>
      <c r="AF77" s="97"/>
      <c r="AG77" s="136" t="s">
        <v>17</v>
      </c>
      <c r="AH77" s="97"/>
      <c r="AI77" s="97"/>
      <c r="AJ77" s="97"/>
      <c r="AK77" s="97"/>
      <c r="AL77" s="2">
        <v>76</v>
      </c>
    </row>
    <row r="78" spans="1:38" ht="17.25" hidden="1" customHeight="1">
      <c r="A78" s="35" t="s">
        <v>9</v>
      </c>
      <c r="B78" s="228" t="s">
        <v>6</v>
      </c>
      <c r="D78" s="70" t="s">
        <v>10</v>
      </c>
      <c r="E78" s="195" t="s">
        <v>10</v>
      </c>
      <c r="F78" s="120" t="s">
        <v>305</v>
      </c>
      <c r="G78" s="24" t="s">
        <v>246</v>
      </c>
      <c r="H78" s="24" t="s">
        <v>361</v>
      </c>
      <c r="I78" s="7" t="s">
        <v>365</v>
      </c>
      <c r="J78" s="8" t="s">
        <v>4</v>
      </c>
      <c r="K78" s="7" t="s">
        <v>366</v>
      </c>
      <c r="L78" s="8" t="s">
        <v>64</v>
      </c>
      <c r="M78" s="8" t="s">
        <v>103</v>
      </c>
      <c r="N78" s="10" t="s">
        <v>147</v>
      </c>
      <c r="O78" s="10"/>
      <c r="P78" s="8">
        <v>10</v>
      </c>
      <c r="Q78" s="46" t="s">
        <v>364</v>
      </c>
      <c r="R78" s="13" t="s">
        <v>69</v>
      </c>
      <c r="S78" s="56" t="s">
        <v>106</v>
      </c>
      <c r="T78" s="44" t="s">
        <v>17</v>
      </c>
      <c r="U78" s="114" t="s">
        <v>10</v>
      </c>
      <c r="V78" s="97"/>
      <c r="W78" s="97"/>
      <c r="X78" s="97"/>
      <c r="Y78" s="97"/>
      <c r="Z78" s="97"/>
      <c r="AA78" s="97"/>
      <c r="AB78" s="151"/>
      <c r="AC78" s="112"/>
      <c r="AD78" s="97"/>
      <c r="AE78" s="97"/>
      <c r="AF78" s="97"/>
      <c r="AG78" s="136" t="s">
        <v>17</v>
      </c>
      <c r="AH78" s="97"/>
      <c r="AI78" s="97"/>
      <c r="AJ78" s="97"/>
      <c r="AK78" s="97"/>
      <c r="AL78" s="2">
        <v>77</v>
      </c>
    </row>
    <row r="79" spans="1:38" ht="28.5" hidden="1" customHeight="1">
      <c r="A79" s="35" t="s">
        <v>12</v>
      </c>
      <c r="B79" s="228" t="s">
        <v>6</v>
      </c>
      <c r="D79" s="70" t="s">
        <v>10</v>
      </c>
      <c r="E79" s="195" t="s">
        <v>10</v>
      </c>
      <c r="F79" s="120" t="s">
        <v>305</v>
      </c>
      <c r="G79" s="24" t="s">
        <v>246</v>
      </c>
      <c r="H79" s="24" t="s">
        <v>361</v>
      </c>
      <c r="I79" s="7" t="s">
        <v>367</v>
      </c>
      <c r="J79" s="51" t="s">
        <v>368</v>
      </c>
      <c r="K79" s="7" t="s">
        <v>369</v>
      </c>
      <c r="L79" s="8" t="s">
        <v>64</v>
      </c>
      <c r="M79" s="8" t="s">
        <v>117</v>
      </c>
      <c r="N79" s="10" t="s">
        <v>370</v>
      </c>
      <c r="O79" s="10"/>
      <c r="P79" s="8">
        <v>840</v>
      </c>
      <c r="Q79" s="18" t="s">
        <v>371</v>
      </c>
      <c r="R79" s="14" t="s">
        <v>69</v>
      </c>
      <c r="S79" s="56" t="s">
        <v>106</v>
      </c>
      <c r="T79" s="44" t="s">
        <v>372</v>
      </c>
      <c r="U79" s="112"/>
      <c r="V79" s="97"/>
      <c r="W79" s="97"/>
      <c r="X79" s="97"/>
      <c r="Y79" s="97"/>
      <c r="Z79" s="9" t="s">
        <v>10</v>
      </c>
      <c r="AA79" s="97"/>
      <c r="AB79" s="151"/>
      <c r="AC79" s="112"/>
      <c r="AD79" s="97"/>
      <c r="AE79" s="97"/>
      <c r="AF79" s="97"/>
      <c r="AG79" s="136" t="s">
        <v>71</v>
      </c>
      <c r="AH79" s="8" t="s">
        <v>10</v>
      </c>
      <c r="AI79" s="97"/>
      <c r="AJ79" s="97"/>
      <c r="AK79" s="97"/>
      <c r="AL79" s="2">
        <v>78</v>
      </c>
    </row>
    <row r="80" spans="1:38" ht="28.5" hidden="1" customHeight="1">
      <c r="A80" s="35" t="s">
        <v>12</v>
      </c>
      <c r="B80" s="228" t="s">
        <v>6</v>
      </c>
      <c r="D80" s="70" t="s">
        <v>10</v>
      </c>
      <c r="E80" s="195" t="s">
        <v>10</v>
      </c>
      <c r="F80" s="120" t="s">
        <v>305</v>
      </c>
      <c r="G80" s="24" t="s">
        <v>246</v>
      </c>
      <c r="H80" s="24" t="s">
        <v>361</v>
      </c>
      <c r="I80" s="7" t="s">
        <v>373</v>
      </c>
      <c r="J80" s="8" t="s">
        <v>4</v>
      </c>
      <c r="K80" s="90" t="s">
        <v>374</v>
      </c>
      <c r="L80" s="88" t="s">
        <v>124</v>
      </c>
      <c r="M80" s="8" t="s">
        <v>117</v>
      </c>
      <c r="N80" s="10" t="s">
        <v>370</v>
      </c>
      <c r="O80" s="10"/>
      <c r="P80" s="8">
        <v>10</v>
      </c>
      <c r="Q80" s="18" t="s">
        <v>371</v>
      </c>
      <c r="R80" s="14" t="s">
        <v>69</v>
      </c>
      <c r="S80" s="56" t="s">
        <v>106</v>
      </c>
      <c r="T80" s="44" t="s">
        <v>372</v>
      </c>
      <c r="U80" s="112"/>
      <c r="V80" s="97"/>
      <c r="W80" s="97"/>
      <c r="X80" s="97"/>
      <c r="Y80" s="97"/>
      <c r="Z80" s="9" t="s">
        <v>10</v>
      </c>
      <c r="AA80" s="97"/>
      <c r="AB80" s="151"/>
      <c r="AC80" s="112"/>
      <c r="AD80" s="97"/>
      <c r="AE80" s="97"/>
      <c r="AF80" s="97"/>
      <c r="AG80" s="136" t="s">
        <v>71</v>
      </c>
      <c r="AH80" s="8" t="s">
        <v>10</v>
      </c>
      <c r="AI80" s="97"/>
      <c r="AJ80" s="97"/>
      <c r="AK80" s="97"/>
      <c r="AL80" s="2">
        <v>79</v>
      </c>
    </row>
    <row r="81" spans="1:38" ht="28.5" hidden="1" customHeight="1">
      <c r="A81" s="35" t="s">
        <v>12</v>
      </c>
      <c r="B81" s="228" t="s">
        <v>6</v>
      </c>
      <c r="D81" s="70" t="s">
        <v>10</v>
      </c>
      <c r="E81" s="195" t="s">
        <v>10</v>
      </c>
      <c r="F81" s="120" t="s">
        <v>305</v>
      </c>
      <c r="G81" s="24" t="s">
        <v>246</v>
      </c>
      <c r="H81" s="24" t="s">
        <v>361</v>
      </c>
      <c r="I81" s="7" t="s">
        <v>375</v>
      </c>
      <c r="J81" s="8" t="s">
        <v>308</v>
      </c>
      <c r="K81" s="7" t="s">
        <v>376</v>
      </c>
      <c r="L81" s="8" t="s">
        <v>64</v>
      </c>
      <c r="M81" s="8" t="s">
        <v>117</v>
      </c>
      <c r="N81" s="10" t="s">
        <v>202</v>
      </c>
      <c r="O81" s="53"/>
      <c r="P81" s="8">
        <v>60</v>
      </c>
      <c r="Q81" s="46" t="s">
        <v>119</v>
      </c>
      <c r="R81" s="19" t="s">
        <v>69</v>
      </c>
      <c r="S81" s="56" t="s">
        <v>106</v>
      </c>
      <c r="T81" s="44" t="s">
        <v>377</v>
      </c>
      <c r="U81" s="112"/>
      <c r="V81" s="97"/>
      <c r="W81" s="97"/>
      <c r="X81" s="97"/>
      <c r="Y81" s="97"/>
      <c r="Z81" s="9" t="s">
        <v>10</v>
      </c>
      <c r="AA81" s="97"/>
      <c r="AB81" s="151"/>
      <c r="AC81" s="112"/>
      <c r="AD81" s="97"/>
      <c r="AE81" s="97"/>
      <c r="AF81" s="97"/>
      <c r="AG81" s="136" t="s">
        <v>71</v>
      </c>
      <c r="AH81" s="8" t="s">
        <v>10</v>
      </c>
      <c r="AI81" s="97"/>
      <c r="AJ81" s="97"/>
      <c r="AK81" s="97"/>
      <c r="AL81" s="2">
        <v>80</v>
      </c>
    </row>
    <row r="82" spans="1:38" ht="28.5" hidden="1" customHeight="1">
      <c r="A82" s="35" t="s">
        <v>12</v>
      </c>
      <c r="B82" s="228" t="s">
        <v>6</v>
      </c>
      <c r="D82" s="70" t="s">
        <v>10</v>
      </c>
      <c r="E82" s="195" t="s">
        <v>10</v>
      </c>
      <c r="F82" s="120" t="s">
        <v>305</v>
      </c>
      <c r="G82" s="24" t="s">
        <v>246</v>
      </c>
      <c r="H82" s="24" t="s">
        <v>361</v>
      </c>
      <c r="I82" s="7" t="s">
        <v>378</v>
      </c>
      <c r="J82" s="8" t="s">
        <v>4</v>
      </c>
      <c r="K82" s="7" t="s">
        <v>379</v>
      </c>
      <c r="L82" s="8" t="s">
        <v>64</v>
      </c>
      <c r="M82" s="8" t="s">
        <v>117</v>
      </c>
      <c r="N82" s="10" t="s">
        <v>202</v>
      </c>
      <c r="O82" s="53"/>
      <c r="P82" s="8">
        <v>10</v>
      </c>
      <c r="Q82" s="46" t="s">
        <v>119</v>
      </c>
      <c r="R82" s="19" t="s">
        <v>69</v>
      </c>
      <c r="S82" s="56" t="s">
        <v>106</v>
      </c>
      <c r="T82" s="44" t="s">
        <v>377</v>
      </c>
      <c r="U82" s="112"/>
      <c r="V82" s="97"/>
      <c r="W82" s="97"/>
      <c r="X82" s="97"/>
      <c r="Y82" s="97"/>
      <c r="Z82" s="9" t="s">
        <v>10</v>
      </c>
      <c r="AA82" s="97"/>
      <c r="AB82" s="151"/>
      <c r="AC82" s="112"/>
      <c r="AD82" s="97"/>
      <c r="AE82" s="97"/>
      <c r="AF82" s="97"/>
      <c r="AG82" s="136" t="s">
        <v>71</v>
      </c>
      <c r="AH82" s="8" t="s">
        <v>10</v>
      </c>
      <c r="AI82" s="97"/>
      <c r="AJ82" s="97"/>
      <c r="AK82" s="97"/>
      <c r="AL82" s="2">
        <v>81</v>
      </c>
    </row>
    <row r="83" spans="1:38" ht="28.5" hidden="1" customHeight="1">
      <c r="A83" s="35" t="s">
        <v>12</v>
      </c>
      <c r="B83" s="228" t="s">
        <v>6</v>
      </c>
      <c r="D83" s="70" t="s">
        <v>10</v>
      </c>
      <c r="E83" s="195" t="s">
        <v>10</v>
      </c>
      <c r="F83" s="120" t="s">
        <v>305</v>
      </c>
      <c r="G83" s="24" t="s">
        <v>246</v>
      </c>
      <c r="H83" s="24" t="s">
        <v>361</v>
      </c>
      <c r="I83" s="7" t="s">
        <v>380</v>
      </c>
      <c r="J83" s="8" t="s">
        <v>308</v>
      </c>
      <c r="K83" s="7" t="s">
        <v>381</v>
      </c>
      <c r="L83" s="8" t="s">
        <v>64</v>
      </c>
      <c r="M83" s="8" t="s">
        <v>117</v>
      </c>
      <c r="N83" s="10" t="s">
        <v>202</v>
      </c>
      <c r="O83" s="53"/>
      <c r="P83" s="8">
        <v>60</v>
      </c>
      <c r="Q83" s="46" t="s">
        <v>119</v>
      </c>
      <c r="R83" s="19" t="s">
        <v>69</v>
      </c>
      <c r="S83" s="56" t="s">
        <v>106</v>
      </c>
      <c r="T83" s="44" t="s">
        <v>377</v>
      </c>
      <c r="U83" s="112"/>
      <c r="V83" s="97"/>
      <c r="W83" s="97"/>
      <c r="X83" s="97"/>
      <c r="Y83" s="97"/>
      <c r="Z83" s="9" t="s">
        <v>10</v>
      </c>
      <c r="AA83" s="97"/>
      <c r="AB83" s="151"/>
      <c r="AC83" s="112"/>
      <c r="AD83" s="97"/>
      <c r="AE83" s="97"/>
      <c r="AF83" s="97"/>
      <c r="AG83" s="136" t="s">
        <v>17</v>
      </c>
      <c r="AH83" s="8" t="s">
        <v>10</v>
      </c>
      <c r="AI83" s="97"/>
      <c r="AJ83" s="97"/>
      <c r="AK83" s="97"/>
      <c r="AL83" s="2">
        <v>82</v>
      </c>
    </row>
    <row r="84" spans="1:38" ht="28.5" hidden="1" customHeight="1">
      <c r="A84" s="35" t="s">
        <v>12</v>
      </c>
      <c r="B84" s="228" t="s">
        <v>6</v>
      </c>
      <c r="D84" s="70" t="s">
        <v>10</v>
      </c>
      <c r="E84" s="195" t="s">
        <v>10</v>
      </c>
      <c r="F84" s="120" t="s">
        <v>305</v>
      </c>
      <c r="G84" s="24" t="s">
        <v>246</v>
      </c>
      <c r="H84" s="24" t="s">
        <v>361</v>
      </c>
      <c r="I84" s="7" t="s">
        <v>382</v>
      </c>
      <c r="J84" s="8" t="s">
        <v>4</v>
      </c>
      <c r="K84" s="7" t="s">
        <v>383</v>
      </c>
      <c r="L84" s="8" t="s">
        <v>64</v>
      </c>
      <c r="M84" s="8" t="s">
        <v>117</v>
      </c>
      <c r="N84" s="10" t="s">
        <v>202</v>
      </c>
      <c r="O84" s="53"/>
      <c r="P84" s="8">
        <v>10</v>
      </c>
      <c r="Q84" s="46" t="s">
        <v>119</v>
      </c>
      <c r="R84" s="19" t="s">
        <v>69</v>
      </c>
      <c r="S84" s="56" t="s">
        <v>106</v>
      </c>
      <c r="T84" s="44" t="s">
        <v>377</v>
      </c>
      <c r="U84" s="112"/>
      <c r="V84" s="97"/>
      <c r="W84" s="97"/>
      <c r="X84" s="97"/>
      <c r="Y84" s="97"/>
      <c r="Z84" s="9" t="s">
        <v>10</v>
      </c>
      <c r="AA84" s="97"/>
      <c r="AB84" s="151"/>
      <c r="AC84" s="112"/>
      <c r="AD84" s="97"/>
      <c r="AE84" s="97"/>
      <c r="AF84" s="97"/>
      <c r="AG84" s="136" t="s">
        <v>17</v>
      </c>
      <c r="AH84" s="8" t="s">
        <v>10</v>
      </c>
      <c r="AI84" s="97"/>
      <c r="AJ84" s="97"/>
      <c r="AK84" s="97"/>
      <c r="AL84" s="2">
        <v>83</v>
      </c>
    </row>
    <row r="85" spans="1:38" ht="17.25" hidden="1" customHeight="1">
      <c r="A85" s="35" t="s">
        <v>13</v>
      </c>
      <c r="B85" s="228" t="s">
        <v>6</v>
      </c>
      <c r="D85" s="70" t="s">
        <v>10</v>
      </c>
      <c r="E85" s="195" t="s">
        <v>10</v>
      </c>
      <c r="F85" s="120" t="s">
        <v>305</v>
      </c>
      <c r="G85" s="24" t="s">
        <v>246</v>
      </c>
      <c r="H85" s="24" t="s">
        <v>361</v>
      </c>
      <c r="I85" s="212" t="s">
        <v>384</v>
      </c>
      <c r="J85" s="69" t="s">
        <v>368</v>
      </c>
      <c r="K85" s="213" t="s">
        <v>385</v>
      </c>
      <c r="L85" s="88" t="s">
        <v>124</v>
      </c>
      <c r="M85" s="70" t="s">
        <v>146</v>
      </c>
      <c r="N85" s="71" t="s">
        <v>386</v>
      </c>
      <c r="O85" s="71" t="s">
        <v>266</v>
      </c>
      <c r="P85" s="70">
        <v>360</v>
      </c>
      <c r="Q85" s="72" t="s">
        <v>387</v>
      </c>
      <c r="R85" s="73" t="s">
        <v>69</v>
      </c>
      <c r="S85" s="74" t="s">
        <v>70</v>
      </c>
      <c r="T85" s="54" t="s">
        <v>388</v>
      </c>
      <c r="U85" s="114" t="s">
        <v>10</v>
      </c>
      <c r="V85" s="9" t="s">
        <v>10</v>
      </c>
      <c r="W85" s="9" t="s">
        <v>10</v>
      </c>
      <c r="X85" s="9" t="s">
        <v>10</v>
      </c>
      <c r="Y85" s="9" t="s">
        <v>10</v>
      </c>
      <c r="Z85" s="9" t="s">
        <v>10</v>
      </c>
      <c r="AA85" s="9" t="s">
        <v>10</v>
      </c>
      <c r="AB85" s="157" t="s">
        <v>10</v>
      </c>
      <c r="AC85" s="164"/>
      <c r="AD85" s="165"/>
      <c r="AE85" s="165"/>
      <c r="AF85" s="165"/>
      <c r="AG85" s="136" t="s">
        <v>17</v>
      </c>
      <c r="AH85" s="8" t="s">
        <v>10</v>
      </c>
      <c r="AI85" s="97"/>
      <c r="AJ85" s="97"/>
      <c r="AK85" s="97"/>
      <c r="AL85" s="2">
        <v>84</v>
      </c>
    </row>
    <row r="86" spans="1:38" ht="17.25" hidden="1" customHeight="1">
      <c r="A86" s="35" t="s">
        <v>13</v>
      </c>
      <c r="B86" s="228" t="s">
        <v>3</v>
      </c>
      <c r="D86" s="70" t="s">
        <v>10</v>
      </c>
      <c r="E86" s="195" t="s">
        <v>10</v>
      </c>
      <c r="F86" s="120" t="s">
        <v>305</v>
      </c>
      <c r="G86" s="24" t="s">
        <v>246</v>
      </c>
      <c r="H86" s="24" t="s">
        <v>361</v>
      </c>
      <c r="I86" s="68" t="s">
        <v>389</v>
      </c>
      <c r="J86" s="8" t="s">
        <v>4</v>
      </c>
      <c r="K86" s="213" t="s">
        <v>390</v>
      </c>
      <c r="L86" s="88" t="s">
        <v>124</v>
      </c>
      <c r="M86" s="70" t="s">
        <v>146</v>
      </c>
      <c r="N86" s="71" t="s">
        <v>386</v>
      </c>
      <c r="O86" s="71" t="s">
        <v>266</v>
      </c>
      <c r="P86" s="8">
        <v>10</v>
      </c>
      <c r="Q86" s="72" t="s">
        <v>387</v>
      </c>
      <c r="R86" s="73" t="s">
        <v>69</v>
      </c>
      <c r="S86" s="74" t="s">
        <v>70</v>
      </c>
      <c r="T86" s="54" t="s">
        <v>388</v>
      </c>
      <c r="U86" s="114" t="s">
        <v>10</v>
      </c>
      <c r="V86" s="9" t="s">
        <v>10</v>
      </c>
      <c r="W86" s="9" t="s">
        <v>10</v>
      </c>
      <c r="X86" s="9" t="s">
        <v>10</v>
      </c>
      <c r="Y86" s="9" t="s">
        <v>10</v>
      </c>
      <c r="Z86" s="9" t="s">
        <v>10</v>
      </c>
      <c r="AA86" s="9" t="s">
        <v>10</v>
      </c>
      <c r="AB86" s="157" t="s">
        <v>10</v>
      </c>
      <c r="AC86" s="164"/>
      <c r="AD86" s="165"/>
      <c r="AE86" s="165"/>
      <c r="AF86" s="165"/>
      <c r="AG86" s="136" t="s">
        <v>17</v>
      </c>
      <c r="AH86" s="8" t="s">
        <v>10</v>
      </c>
      <c r="AI86" s="97"/>
      <c r="AJ86" s="97"/>
      <c r="AK86" s="97"/>
      <c r="AL86" s="2">
        <v>85</v>
      </c>
    </row>
    <row r="87" spans="1:38" ht="17.25" hidden="1" customHeight="1">
      <c r="A87" s="35" t="s">
        <v>11</v>
      </c>
      <c r="B87" s="228" t="s">
        <v>391</v>
      </c>
      <c r="D87" s="204"/>
      <c r="E87" s="195" t="s">
        <v>10</v>
      </c>
      <c r="F87" s="120" t="s">
        <v>305</v>
      </c>
      <c r="G87" s="16" t="s">
        <v>246</v>
      </c>
      <c r="H87" s="24" t="s">
        <v>361</v>
      </c>
      <c r="I87" s="101" t="s">
        <v>392</v>
      </c>
      <c r="J87" s="69" t="s">
        <v>368</v>
      </c>
      <c r="K87" s="65" t="s">
        <v>393</v>
      </c>
      <c r="L87" s="89" t="s">
        <v>79</v>
      </c>
      <c r="M87" s="8" t="s">
        <v>146</v>
      </c>
      <c r="N87" s="10" t="s">
        <v>250</v>
      </c>
      <c r="O87" s="10"/>
      <c r="P87" s="8">
        <v>420</v>
      </c>
      <c r="Q87" s="46" t="s">
        <v>394</v>
      </c>
      <c r="R87" s="19" t="s">
        <v>69</v>
      </c>
      <c r="S87" s="58" t="s">
        <v>161</v>
      </c>
      <c r="T87" s="7" t="s">
        <v>395</v>
      </c>
      <c r="U87" s="112"/>
      <c r="V87" s="97"/>
      <c r="W87" s="97"/>
      <c r="X87" s="97"/>
      <c r="Y87" s="15"/>
      <c r="Z87" s="15"/>
      <c r="AA87" s="15"/>
      <c r="AB87" s="153"/>
      <c r="AC87" s="114" t="s">
        <v>10</v>
      </c>
      <c r="AD87" s="9" t="s">
        <v>10</v>
      </c>
      <c r="AE87" s="9" t="s">
        <v>10</v>
      </c>
      <c r="AF87" s="9" t="s">
        <v>10</v>
      </c>
      <c r="AG87" s="136" t="s">
        <v>17</v>
      </c>
      <c r="AH87" s="97"/>
      <c r="AI87" s="97"/>
      <c r="AJ87" s="97"/>
      <c r="AK87" s="97"/>
      <c r="AL87" s="2">
        <v>86</v>
      </c>
    </row>
    <row r="88" spans="1:38" ht="17.25" hidden="1" customHeight="1">
      <c r="A88" s="35" t="s">
        <v>11</v>
      </c>
      <c r="B88" s="228" t="s">
        <v>391</v>
      </c>
      <c r="D88" s="204"/>
      <c r="E88" s="195" t="s">
        <v>10</v>
      </c>
      <c r="F88" s="120" t="s">
        <v>305</v>
      </c>
      <c r="G88" s="16" t="s">
        <v>246</v>
      </c>
      <c r="H88" s="24" t="s">
        <v>361</v>
      </c>
      <c r="I88" s="101" t="s">
        <v>396</v>
      </c>
      <c r="J88" s="8" t="s">
        <v>4</v>
      </c>
      <c r="K88" s="65" t="s">
        <v>397</v>
      </c>
      <c r="L88" s="89" t="s">
        <v>79</v>
      </c>
      <c r="M88" s="8" t="s">
        <v>146</v>
      </c>
      <c r="N88" s="10" t="s">
        <v>250</v>
      </c>
      <c r="O88" s="10"/>
      <c r="P88" s="8">
        <v>10</v>
      </c>
      <c r="Q88" s="46"/>
      <c r="R88" s="19" t="s">
        <v>69</v>
      </c>
      <c r="S88" s="58" t="s">
        <v>161</v>
      </c>
      <c r="T88" s="44" t="s">
        <v>17</v>
      </c>
      <c r="U88" s="112"/>
      <c r="V88" s="97"/>
      <c r="W88" s="97"/>
      <c r="X88" s="97"/>
      <c r="Y88" s="15"/>
      <c r="Z88" s="15"/>
      <c r="AA88" s="15"/>
      <c r="AB88" s="153"/>
      <c r="AC88" s="114" t="s">
        <v>10</v>
      </c>
      <c r="AD88" s="9" t="s">
        <v>10</v>
      </c>
      <c r="AE88" s="9" t="s">
        <v>10</v>
      </c>
      <c r="AF88" s="9" t="s">
        <v>10</v>
      </c>
      <c r="AG88" s="136" t="s">
        <v>17</v>
      </c>
      <c r="AH88" s="97"/>
      <c r="AI88" s="97"/>
      <c r="AJ88" s="97"/>
      <c r="AK88" s="97"/>
      <c r="AL88" s="2">
        <v>87</v>
      </c>
    </row>
    <row r="89" spans="1:38" ht="17.25" hidden="1" customHeight="1">
      <c r="A89" s="35" t="s">
        <v>11</v>
      </c>
      <c r="B89" s="228" t="s">
        <v>6</v>
      </c>
      <c r="D89" s="70" t="s">
        <v>10</v>
      </c>
      <c r="E89" s="195" t="s">
        <v>10</v>
      </c>
      <c r="F89" s="120" t="s">
        <v>305</v>
      </c>
      <c r="G89" s="16" t="s">
        <v>246</v>
      </c>
      <c r="H89" s="24" t="s">
        <v>361</v>
      </c>
      <c r="I89" s="101" t="s">
        <v>398</v>
      </c>
      <c r="J89" s="8" t="s">
        <v>308</v>
      </c>
      <c r="K89" s="65" t="s">
        <v>399</v>
      </c>
      <c r="L89" s="89" t="s">
        <v>79</v>
      </c>
      <c r="M89" s="8" t="s">
        <v>146</v>
      </c>
      <c r="N89" s="10" t="s">
        <v>250</v>
      </c>
      <c r="O89" s="10"/>
      <c r="P89" s="8">
        <v>90</v>
      </c>
      <c r="Q89" s="46"/>
      <c r="R89" s="19" t="s">
        <v>69</v>
      </c>
      <c r="S89" s="58" t="s">
        <v>161</v>
      </c>
      <c r="T89" s="44" t="s">
        <v>17</v>
      </c>
      <c r="U89" s="112"/>
      <c r="V89" s="97"/>
      <c r="W89" s="97"/>
      <c r="X89" s="97"/>
      <c r="Y89" s="15"/>
      <c r="Z89" s="15"/>
      <c r="AA89" s="15"/>
      <c r="AB89" s="153"/>
      <c r="AC89" s="114" t="s">
        <v>10</v>
      </c>
      <c r="AD89" s="9" t="s">
        <v>10</v>
      </c>
      <c r="AE89" s="9" t="s">
        <v>10</v>
      </c>
      <c r="AF89" s="9" t="s">
        <v>10</v>
      </c>
      <c r="AG89" s="136" t="s">
        <v>17</v>
      </c>
      <c r="AH89" s="97"/>
      <c r="AI89" s="97"/>
      <c r="AJ89" s="97"/>
      <c r="AK89" s="97"/>
      <c r="AL89" s="2">
        <v>88</v>
      </c>
    </row>
    <row r="90" spans="1:38" ht="17.25" hidden="1" customHeight="1">
      <c r="A90" s="35" t="s">
        <v>11</v>
      </c>
      <c r="B90" s="228" t="s">
        <v>6</v>
      </c>
      <c r="D90" s="70" t="s">
        <v>10</v>
      </c>
      <c r="E90" s="195" t="s">
        <v>10</v>
      </c>
      <c r="F90" s="120" t="s">
        <v>305</v>
      </c>
      <c r="G90" s="16" t="s">
        <v>246</v>
      </c>
      <c r="H90" s="24" t="s">
        <v>361</v>
      </c>
      <c r="I90" s="101" t="s">
        <v>400</v>
      </c>
      <c r="J90" s="8" t="s">
        <v>4</v>
      </c>
      <c r="K90" s="65" t="s">
        <v>401</v>
      </c>
      <c r="L90" s="89" t="s">
        <v>79</v>
      </c>
      <c r="M90" s="8" t="s">
        <v>146</v>
      </c>
      <c r="N90" s="10" t="s">
        <v>250</v>
      </c>
      <c r="O90" s="10"/>
      <c r="P90" s="8">
        <v>10</v>
      </c>
      <c r="Q90" s="46"/>
      <c r="R90" s="19" t="s">
        <v>69</v>
      </c>
      <c r="S90" s="58" t="s">
        <v>161</v>
      </c>
      <c r="T90" s="44" t="s">
        <v>17</v>
      </c>
      <c r="U90" s="112"/>
      <c r="V90" s="97"/>
      <c r="W90" s="97"/>
      <c r="X90" s="97"/>
      <c r="Y90" s="15"/>
      <c r="Z90" s="15"/>
      <c r="AA90" s="15"/>
      <c r="AB90" s="153"/>
      <c r="AC90" s="114" t="s">
        <v>10</v>
      </c>
      <c r="AD90" s="9" t="s">
        <v>10</v>
      </c>
      <c r="AE90" s="9" t="s">
        <v>10</v>
      </c>
      <c r="AF90" s="9" t="s">
        <v>10</v>
      </c>
      <c r="AG90" s="136" t="s">
        <v>17</v>
      </c>
      <c r="AH90" s="97"/>
      <c r="AI90" s="97"/>
      <c r="AJ90" s="97"/>
      <c r="AK90" s="97"/>
      <c r="AL90" s="2">
        <v>89</v>
      </c>
    </row>
    <row r="91" spans="1:38" ht="17.25" customHeight="1">
      <c r="A91" s="35" t="s">
        <v>12</v>
      </c>
      <c r="B91" s="228" t="s">
        <v>3</v>
      </c>
      <c r="D91" s="70" t="s">
        <v>10</v>
      </c>
      <c r="E91" s="195" t="s">
        <v>10</v>
      </c>
      <c r="F91" s="198" t="s">
        <v>402</v>
      </c>
      <c r="G91" s="121" t="s">
        <v>267</v>
      </c>
      <c r="H91" s="16" t="s">
        <v>403</v>
      </c>
      <c r="I91" s="7" t="s">
        <v>404</v>
      </c>
      <c r="J91" s="8" t="s">
        <v>62</v>
      </c>
      <c r="K91" s="7" t="s">
        <v>405</v>
      </c>
      <c r="L91" s="8" t="s">
        <v>64</v>
      </c>
      <c r="M91" s="8" t="s">
        <v>146</v>
      </c>
      <c r="N91" s="10" t="s">
        <v>66</v>
      </c>
      <c r="O91" s="10"/>
      <c r="P91" s="17">
        <v>30</v>
      </c>
      <c r="Q91" s="47"/>
      <c r="R91" s="21" t="s">
        <v>69</v>
      </c>
      <c r="S91" s="60" t="s">
        <v>292</v>
      </c>
      <c r="T91" s="43" t="s">
        <v>17</v>
      </c>
      <c r="U91" s="114" t="s">
        <v>10</v>
      </c>
      <c r="V91" s="9" t="s">
        <v>10</v>
      </c>
      <c r="W91" s="9" t="s">
        <v>10</v>
      </c>
      <c r="X91" s="9" t="s">
        <v>10</v>
      </c>
      <c r="Y91" s="9" t="s">
        <v>10</v>
      </c>
      <c r="Z91" s="8" t="s">
        <v>10</v>
      </c>
      <c r="AA91" s="9" t="s">
        <v>10</v>
      </c>
      <c r="AB91" s="152" t="s">
        <v>10</v>
      </c>
      <c r="AC91" s="114" t="s">
        <v>10</v>
      </c>
      <c r="AD91" s="9" t="s">
        <v>10</v>
      </c>
      <c r="AE91" s="9" t="s">
        <v>10</v>
      </c>
      <c r="AF91" s="9" t="s">
        <v>10</v>
      </c>
      <c r="AG91" s="135" t="s">
        <v>71</v>
      </c>
      <c r="AH91" s="8" t="s">
        <v>10</v>
      </c>
      <c r="AI91" s="97"/>
      <c r="AJ91" s="97"/>
      <c r="AK91" s="8" t="s">
        <v>10</v>
      </c>
      <c r="AL91" s="2">
        <v>90</v>
      </c>
    </row>
    <row r="92" spans="1:38" ht="17.25" customHeight="1">
      <c r="A92" s="35" t="s">
        <v>12</v>
      </c>
      <c r="B92" s="228" t="s">
        <v>6</v>
      </c>
      <c r="D92" s="70" t="s">
        <v>10</v>
      </c>
      <c r="E92" s="195" t="s">
        <v>10</v>
      </c>
      <c r="F92" s="198" t="s">
        <v>305</v>
      </c>
      <c r="G92" s="121" t="s">
        <v>267</v>
      </c>
      <c r="H92" s="16" t="s">
        <v>406</v>
      </c>
      <c r="I92" s="7" t="s">
        <v>407</v>
      </c>
      <c r="J92" s="8" t="s">
        <v>62</v>
      </c>
      <c r="K92" s="18" t="s">
        <v>408</v>
      </c>
      <c r="L92" s="8" t="s">
        <v>64</v>
      </c>
      <c r="M92" s="8" t="s">
        <v>146</v>
      </c>
      <c r="N92" s="10" t="s">
        <v>66</v>
      </c>
      <c r="O92" s="10" t="s">
        <v>92</v>
      </c>
      <c r="P92" s="8">
        <v>30</v>
      </c>
      <c r="Q92" s="48" t="s">
        <v>409</v>
      </c>
      <c r="R92" s="39" t="s">
        <v>69</v>
      </c>
      <c r="S92" s="61" t="s">
        <v>106</v>
      </c>
      <c r="T92" s="44" t="s">
        <v>17</v>
      </c>
      <c r="U92" s="124" t="s">
        <v>10</v>
      </c>
      <c r="V92" s="125" t="s">
        <v>10</v>
      </c>
      <c r="W92" s="125" t="s">
        <v>10</v>
      </c>
      <c r="X92" s="125" t="s">
        <v>10</v>
      </c>
      <c r="Y92" s="125" t="s">
        <v>10</v>
      </c>
      <c r="Z92" s="125" t="s">
        <v>10</v>
      </c>
      <c r="AA92" s="125" t="s">
        <v>10</v>
      </c>
      <c r="AB92" s="154" t="s">
        <v>10</v>
      </c>
      <c r="AC92" s="114" t="s">
        <v>10</v>
      </c>
      <c r="AD92" s="9" t="s">
        <v>10</v>
      </c>
      <c r="AE92" s="9" t="s">
        <v>10</v>
      </c>
      <c r="AF92" s="9" t="s">
        <v>10</v>
      </c>
      <c r="AG92" s="136" t="s">
        <v>17</v>
      </c>
      <c r="AH92" s="8" t="s">
        <v>10</v>
      </c>
      <c r="AI92" s="97"/>
      <c r="AJ92" s="97"/>
      <c r="AK92" s="8" t="s">
        <v>10</v>
      </c>
      <c r="AL92" s="2">
        <v>91</v>
      </c>
    </row>
    <row r="93" spans="1:38" ht="17.25" customHeight="1">
      <c r="A93" s="35" t="s">
        <v>11</v>
      </c>
      <c r="B93" s="228" t="s">
        <v>3</v>
      </c>
      <c r="D93" s="204"/>
      <c r="E93" s="195" t="s">
        <v>10</v>
      </c>
      <c r="F93" s="120" t="s">
        <v>305</v>
      </c>
      <c r="G93" s="16" t="s">
        <v>267</v>
      </c>
      <c r="H93" s="16" t="s">
        <v>410</v>
      </c>
      <c r="I93" s="65" t="s">
        <v>411</v>
      </c>
      <c r="J93" s="51" t="s">
        <v>368</v>
      </c>
      <c r="K93" s="65" t="s">
        <v>412</v>
      </c>
      <c r="L93" s="89" t="s">
        <v>79</v>
      </c>
      <c r="M93" s="8" t="s">
        <v>146</v>
      </c>
      <c r="N93" s="10" t="s">
        <v>250</v>
      </c>
      <c r="O93" s="10"/>
      <c r="P93" s="8">
        <v>420</v>
      </c>
      <c r="Q93" s="46" t="s">
        <v>413</v>
      </c>
      <c r="R93" s="19" t="s">
        <v>69</v>
      </c>
      <c r="S93" s="58" t="s">
        <v>161</v>
      </c>
      <c r="T93" s="7" t="s">
        <v>414</v>
      </c>
      <c r="U93" s="112"/>
      <c r="V93" s="97"/>
      <c r="W93" s="97"/>
      <c r="X93" s="97"/>
      <c r="Y93" s="15"/>
      <c r="Z93" s="15"/>
      <c r="AA93" s="15"/>
      <c r="AB93" s="153"/>
      <c r="AC93" s="114" t="s">
        <v>10</v>
      </c>
      <c r="AD93" s="9" t="s">
        <v>10</v>
      </c>
      <c r="AE93" s="8" t="s">
        <v>10</v>
      </c>
      <c r="AF93" s="8" t="s">
        <v>10</v>
      </c>
      <c r="AG93" s="136" t="s">
        <v>17</v>
      </c>
      <c r="AH93" s="97"/>
      <c r="AI93" s="97"/>
      <c r="AJ93" s="97"/>
      <c r="AK93" s="8" t="s">
        <v>10</v>
      </c>
      <c r="AL93" s="2">
        <v>92</v>
      </c>
    </row>
    <row r="94" spans="1:38" ht="17.25" customHeight="1">
      <c r="A94" s="35" t="s">
        <v>11</v>
      </c>
      <c r="B94" s="228" t="s">
        <v>3</v>
      </c>
      <c r="D94" s="204"/>
      <c r="E94" s="195" t="s">
        <v>10</v>
      </c>
      <c r="F94" s="120" t="s">
        <v>305</v>
      </c>
      <c r="G94" s="16" t="s">
        <v>267</v>
      </c>
      <c r="H94" s="16" t="s">
        <v>410</v>
      </c>
      <c r="I94" s="65" t="s">
        <v>415</v>
      </c>
      <c r="J94" s="8" t="s">
        <v>4</v>
      </c>
      <c r="K94" s="65" t="s">
        <v>416</v>
      </c>
      <c r="L94" s="89" t="s">
        <v>79</v>
      </c>
      <c r="M94" s="8" t="s">
        <v>146</v>
      </c>
      <c r="N94" s="10" t="s">
        <v>250</v>
      </c>
      <c r="O94" s="10"/>
      <c r="P94" s="8">
        <v>10</v>
      </c>
      <c r="Q94" s="46"/>
      <c r="R94" s="19" t="s">
        <v>69</v>
      </c>
      <c r="S94" s="58" t="s">
        <v>161</v>
      </c>
      <c r="T94" s="44" t="s">
        <v>17</v>
      </c>
      <c r="U94" s="112"/>
      <c r="V94" s="97"/>
      <c r="W94" s="97"/>
      <c r="X94" s="97"/>
      <c r="Y94" s="15"/>
      <c r="Z94" s="15"/>
      <c r="AA94" s="15"/>
      <c r="AB94" s="153"/>
      <c r="AC94" s="114" t="s">
        <v>10</v>
      </c>
      <c r="AD94" s="9" t="s">
        <v>10</v>
      </c>
      <c r="AE94" s="8" t="s">
        <v>10</v>
      </c>
      <c r="AF94" s="8" t="s">
        <v>10</v>
      </c>
      <c r="AG94" s="136" t="s">
        <v>17</v>
      </c>
      <c r="AH94" s="97"/>
      <c r="AI94" s="97"/>
      <c r="AJ94" s="97"/>
      <c r="AK94" s="8" t="s">
        <v>10</v>
      </c>
      <c r="AL94" s="2">
        <v>93</v>
      </c>
    </row>
    <row r="95" spans="1:38" ht="17.25" customHeight="1">
      <c r="A95" s="35" t="s">
        <v>11</v>
      </c>
      <c r="B95" s="228" t="s">
        <v>3</v>
      </c>
      <c r="D95" s="204"/>
      <c r="E95" s="195" t="s">
        <v>10</v>
      </c>
      <c r="F95" s="120" t="s">
        <v>305</v>
      </c>
      <c r="G95" s="16" t="s">
        <v>267</v>
      </c>
      <c r="H95" s="16" t="s">
        <v>410</v>
      </c>
      <c r="I95" s="65" t="s">
        <v>417</v>
      </c>
      <c r="J95" s="8" t="s">
        <v>308</v>
      </c>
      <c r="K95" s="65" t="s">
        <v>418</v>
      </c>
      <c r="L95" s="89" t="s">
        <v>79</v>
      </c>
      <c r="M95" s="8" t="s">
        <v>146</v>
      </c>
      <c r="N95" s="10" t="s">
        <v>250</v>
      </c>
      <c r="O95" s="10"/>
      <c r="P95" s="8">
        <v>90</v>
      </c>
      <c r="Q95" s="46"/>
      <c r="R95" s="19" t="s">
        <v>69</v>
      </c>
      <c r="S95" s="58" t="s">
        <v>161</v>
      </c>
      <c r="T95" s="44" t="s">
        <v>17</v>
      </c>
      <c r="U95" s="112"/>
      <c r="V95" s="97"/>
      <c r="W95" s="97"/>
      <c r="X95" s="97"/>
      <c r="Y95" s="15"/>
      <c r="Z95" s="15"/>
      <c r="AA95" s="15"/>
      <c r="AB95" s="153"/>
      <c r="AC95" s="114" t="s">
        <v>10</v>
      </c>
      <c r="AD95" s="9" t="s">
        <v>10</v>
      </c>
      <c r="AE95" s="8" t="s">
        <v>10</v>
      </c>
      <c r="AF95" s="8" t="s">
        <v>10</v>
      </c>
      <c r="AG95" s="136" t="s">
        <v>17</v>
      </c>
      <c r="AH95" s="97"/>
      <c r="AI95" s="97"/>
      <c r="AJ95" s="97"/>
      <c r="AK95" s="8" t="s">
        <v>10</v>
      </c>
      <c r="AL95" s="2">
        <v>94</v>
      </c>
    </row>
    <row r="96" spans="1:38" ht="17.25" customHeight="1">
      <c r="A96" s="35" t="s">
        <v>11</v>
      </c>
      <c r="B96" s="228" t="s">
        <v>3</v>
      </c>
      <c r="D96" s="204"/>
      <c r="E96" s="195" t="s">
        <v>10</v>
      </c>
      <c r="F96" s="120" t="s">
        <v>305</v>
      </c>
      <c r="G96" s="16" t="s">
        <v>267</v>
      </c>
      <c r="H96" s="16" t="s">
        <v>410</v>
      </c>
      <c r="I96" s="65" t="s">
        <v>419</v>
      </c>
      <c r="J96" s="8" t="s">
        <v>4</v>
      </c>
      <c r="K96" s="65" t="s">
        <v>420</v>
      </c>
      <c r="L96" s="89" t="s">
        <v>79</v>
      </c>
      <c r="M96" s="8" t="s">
        <v>146</v>
      </c>
      <c r="N96" s="10" t="s">
        <v>250</v>
      </c>
      <c r="O96" s="10"/>
      <c r="P96" s="8">
        <v>10</v>
      </c>
      <c r="Q96" s="46"/>
      <c r="R96" s="19" t="s">
        <v>69</v>
      </c>
      <c r="S96" s="58" t="s">
        <v>161</v>
      </c>
      <c r="T96" s="44" t="s">
        <v>17</v>
      </c>
      <c r="U96" s="112"/>
      <c r="V96" s="97"/>
      <c r="W96" s="97"/>
      <c r="X96" s="97"/>
      <c r="Y96" s="15"/>
      <c r="Z96" s="15"/>
      <c r="AA96" s="15"/>
      <c r="AB96" s="153"/>
      <c r="AC96" s="114" t="s">
        <v>10</v>
      </c>
      <c r="AD96" s="9" t="s">
        <v>10</v>
      </c>
      <c r="AE96" s="8" t="s">
        <v>10</v>
      </c>
      <c r="AF96" s="8" t="s">
        <v>10</v>
      </c>
      <c r="AG96" s="136" t="s">
        <v>17</v>
      </c>
      <c r="AH96" s="97"/>
      <c r="AI96" s="97"/>
      <c r="AJ96" s="97"/>
      <c r="AK96" s="8" t="s">
        <v>10</v>
      </c>
      <c r="AL96" s="2">
        <v>95</v>
      </c>
    </row>
    <row r="97" spans="1:38" ht="17.25" hidden="1" customHeight="1">
      <c r="A97" s="35" t="s">
        <v>12</v>
      </c>
      <c r="B97" s="228" t="s">
        <v>3</v>
      </c>
      <c r="D97" s="204"/>
      <c r="E97" s="195" t="s">
        <v>10</v>
      </c>
      <c r="F97" s="120" t="s">
        <v>305</v>
      </c>
      <c r="G97" s="24" t="s">
        <v>267</v>
      </c>
      <c r="H97" s="16" t="s">
        <v>410</v>
      </c>
      <c r="I97" s="7" t="s">
        <v>421</v>
      </c>
      <c r="J97" s="51" t="s">
        <v>368</v>
      </c>
      <c r="K97" s="7" t="s">
        <v>422</v>
      </c>
      <c r="L97" s="8" t="s">
        <v>64</v>
      </c>
      <c r="M97" s="8" t="s">
        <v>146</v>
      </c>
      <c r="N97" s="10" t="s">
        <v>239</v>
      </c>
      <c r="O97" s="53"/>
      <c r="P97" s="8">
        <v>360</v>
      </c>
      <c r="Q97" s="18" t="s">
        <v>387</v>
      </c>
      <c r="R97" s="14" t="s">
        <v>69</v>
      </c>
      <c r="S97" s="57" t="s">
        <v>70</v>
      </c>
      <c r="T97" s="44" t="s">
        <v>17</v>
      </c>
      <c r="U97" s="112"/>
      <c r="V97" s="97"/>
      <c r="W97" s="97"/>
      <c r="X97" s="97"/>
      <c r="Y97" s="97"/>
      <c r="Z97" s="206"/>
      <c r="AA97" s="9" t="s">
        <v>10</v>
      </c>
      <c r="AB97" s="152" t="s">
        <v>10</v>
      </c>
      <c r="AC97" s="112"/>
      <c r="AD97" s="97"/>
      <c r="AE97" s="97"/>
      <c r="AF97" s="97"/>
      <c r="AG97" s="136" t="s">
        <v>17</v>
      </c>
      <c r="AH97" s="8" t="s">
        <v>10</v>
      </c>
      <c r="AI97" s="97"/>
      <c r="AJ97" s="97"/>
      <c r="AK97" s="97"/>
      <c r="AL97" s="2">
        <v>96</v>
      </c>
    </row>
    <row r="98" spans="1:38" ht="17.25" hidden="1" customHeight="1">
      <c r="A98" s="35" t="s">
        <v>12</v>
      </c>
      <c r="B98" s="228" t="s">
        <v>4</v>
      </c>
      <c r="D98" s="204"/>
      <c r="E98" s="195" t="s">
        <v>10</v>
      </c>
      <c r="F98" s="120" t="s">
        <v>305</v>
      </c>
      <c r="G98" s="24" t="s">
        <v>267</v>
      </c>
      <c r="H98" s="16" t="s">
        <v>410</v>
      </c>
      <c r="I98" s="7" t="s">
        <v>423</v>
      </c>
      <c r="J98" s="8" t="s">
        <v>4</v>
      </c>
      <c r="K98" s="7" t="s">
        <v>424</v>
      </c>
      <c r="L98" s="8" t="s">
        <v>64</v>
      </c>
      <c r="M98" s="8" t="s">
        <v>146</v>
      </c>
      <c r="N98" s="10" t="s">
        <v>239</v>
      </c>
      <c r="O98" s="53"/>
      <c r="P98" s="8">
        <v>10</v>
      </c>
      <c r="Q98" s="18" t="s">
        <v>387</v>
      </c>
      <c r="R98" s="14" t="s">
        <v>69</v>
      </c>
      <c r="S98" s="57" t="s">
        <v>70</v>
      </c>
      <c r="T98" s="44" t="s">
        <v>17</v>
      </c>
      <c r="U98" s="112"/>
      <c r="V98" s="97"/>
      <c r="W98" s="97"/>
      <c r="X98" s="97"/>
      <c r="Y98" s="97"/>
      <c r="Z98" s="206"/>
      <c r="AA98" s="9" t="s">
        <v>10</v>
      </c>
      <c r="AB98" s="152" t="s">
        <v>10</v>
      </c>
      <c r="AC98" s="112"/>
      <c r="AD98" s="97"/>
      <c r="AE98" s="97"/>
      <c r="AF98" s="97"/>
      <c r="AG98" s="136" t="s">
        <v>17</v>
      </c>
      <c r="AH98" s="8" t="s">
        <v>10</v>
      </c>
      <c r="AI98" s="97"/>
      <c r="AJ98" s="97"/>
      <c r="AK98" s="97"/>
      <c r="AL98" s="2">
        <v>97</v>
      </c>
    </row>
    <row r="99" spans="1:38" ht="17.25" hidden="1" customHeight="1">
      <c r="A99" s="223" t="s">
        <v>9</v>
      </c>
      <c r="B99" s="228" t="s">
        <v>6</v>
      </c>
      <c r="C99" s="228" t="s">
        <v>360</v>
      </c>
      <c r="D99" s="204"/>
      <c r="E99" s="195" t="s">
        <v>10</v>
      </c>
      <c r="F99" s="120" t="s">
        <v>305</v>
      </c>
      <c r="G99" s="24" t="s">
        <v>267</v>
      </c>
      <c r="H99" s="16" t="s">
        <v>410</v>
      </c>
      <c r="I99" s="7" t="s">
        <v>425</v>
      </c>
      <c r="J99" s="51" t="s">
        <v>368</v>
      </c>
      <c r="K99" s="7" t="s">
        <v>426</v>
      </c>
      <c r="L99" s="8" t="s">
        <v>64</v>
      </c>
      <c r="M99" s="8" t="s">
        <v>146</v>
      </c>
      <c r="N99" s="10" t="s">
        <v>202</v>
      </c>
      <c r="O99" s="53"/>
      <c r="P99" s="8">
        <v>360</v>
      </c>
      <c r="Q99" s="18" t="s">
        <v>387</v>
      </c>
      <c r="R99" s="14" t="s">
        <v>69</v>
      </c>
      <c r="S99" s="57" t="s">
        <v>70</v>
      </c>
      <c r="T99" s="44" t="s">
        <v>17</v>
      </c>
      <c r="U99" s="114" t="s">
        <v>10</v>
      </c>
      <c r="V99" s="9" t="s">
        <v>10</v>
      </c>
      <c r="W99" s="9" t="s">
        <v>10</v>
      </c>
      <c r="X99" s="9" t="s">
        <v>10</v>
      </c>
      <c r="Y99" s="9" t="s">
        <v>10</v>
      </c>
      <c r="Z99" s="97"/>
      <c r="AA99" s="97"/>
      <c r="AB99" s="151"/>
      <c r="AC99" s="112"/>
      <c r="AD99" s="97"/>
      <c r="AE99" s="97"/>
      <c r="AF99" s="97"/>
      <c r="AG99" s="136" t="s">
        <v>17</v>
      </c>
      <c r="AH99" s="8" t="s">
        <v>10</v>
      </c>
      <c r="AI99" s="97"/>
      <c r="AJ99" s="97"/>
      <c r="AK99" s="97"/>
      <c r="AL99" s="2">
        <v>98</v>
      </c>
    </row>
    <row r="100" spans="1:38" ht="17.25" hidden="1" customHeight="1">
      <c r="A100" s="223" t="s">
        <v>9</v>
      </c>
      <c r="B100" s="228" t="s">
        <v>6</v>
      </c>
      <c r="D100" s="204"/>
      <c r="E100" s="195" t="s">
        <v>10</v>
      </c>
      <c r="F100" s="120" t="s">
        <v>305</v>
      </c>
      <c r="G100" s="24" t="s">
        <v>267</v>
      </c>
      <c r="H100" s="16" t="s">
        <v>410</v>
      </c>
      <c r="I100" s="7" t="s">
        <v>427</v>
      </c>
      <c r="J100" s="8" t="s">
        <v>4</v>
      </c>
      <c r="K100" s="7" t="s">
        <v>428</v>
      </c>
      <c r="L100" s="8" t="s">
        <v>64</v>
      </c>
      <c r="M100" s="8" t="s">
        <v>146</v>
      </c>
      <c r="N100" s="10" t="s">
        <v>202</v>
      </c>
      <c r="O100" s="53"/>
      <c r="P100" s="8">
        <v>10</v>
      </c>
      <c r="Q100" s="18" t="s">
        <v>387</v>
      </c>
      <c r="R100" s="14" t="s">
        <v>69</v>
      </c>
      <c r="S100" s="57" t="s">
        <v>70</v>
      </c>
      <c r="T100" s="44" t="s">
        <v>17</v>
      </c>
      <c r="U100" s="114" t="s">
        <v>10</v>
      </c>
      <c r="V100" s="9" t="s">
        <v>10</v>
      </c>
      <c r="W100" s="9" t="s">
        <v>10</v>
      </c>
      <c r="X100" s="9" t="s">
        <v>10</v>
      </c>
      <c r="Y100" s="9" t="s">
        <v>10</v>
      </c>
      <c r="Z100" s="97"/>
      <c r="AA100" s="97"/>
      <c r="AB100" s="151"/>
      <c r="AC100" s="112"/>
      <c r="AD100" s="97"/>
      <c r="AE100" s="97"/>
      <c r="AF100" s="97"/>
      <c r="AG100" s="136" t="s">
        <v>17</v>
      </c>
      <c r="AH100" s="8" t="s">
        <v>10</v>
      </c>
      <c r="AI100" s="97"/>
      <c r="AJ100" s="97"/>
      <c r="AK100" s="97"/>
      <c r="AL100" s="2">
        <v>99</v>
      </c>
    </row>
    <row r="101" spans="1:38" ht="17.25" hidden="1" customHeight="1">
      <c r="A101" s="35" t="s">
        <v>16</v>
      </c>
      <c r="B101" s="228" t="s">
        <v>6</v>
      </c>
      <c r="D101" s="204"/>
      <c r="E101" s="195" t="s">
        <v>10</v>
      </c>
      <c r="F101" s="120" t="s">
        <v>429</v>
      </c>
      <c r="G101" s="16" t="s">
        <v>267</v>
      </c>
      <c r="H101" s="16" t="s">
        <v>410</v>
      </c>
      <c r="I101" s="62" t="s">
        <v>430</v>
      </c>
      <c r="J101" s="8" t="s">
        <v>308</v>
      </c>
      <c r="K101" s="65" t="s">
        <v>431</v>
      </c>
      <c r="L101" s="89" t="s">
        <v>79</v>
      </c>
      <c r="M101" s="8" t="s">
        <v>146</v>
      </c>
      <c r="N101" s="10" t="s">
        <v>279</v>
      </c>
      <c r="O101" s="10"/>
      <c r="P101" s="8">
        <v>90</v>
      </c>
      <c r="Q101" s="7"/>
      <c r="R101" s="19" t="s">
        <v>69</v>
      </c>
      <c r="S101" s="58" t="s">
        <v>106</v>
      </c>
      <c r="T101" s="44" t="s">
        <v>178</v>
      </c>
      <c r="U101" s="114" t="s">
        <v>10</v>
      </c>
      <c r="V101" s="9" t="s">
        <v>10</v>
      </c>
      <c r="W101" s="9" t="s">
        <v>10</v>
      </c>
      <c r="X101" s="9" t="s">
        <v>10</v>
      </c>
      <c r="Y101" s="9" t="s">
        <v>10</v>
      </c>
      <c r="Z101" s="9" t="s">
        <v>10</v>
      </c>
      <c r="AA101" s="9" t="s">
        <v>10</v>
      </c>
      <c r="AB101" s="152" t="s">
        <v>10</v>
      </c>
      <c r="AC101" s="112"/>
      <c r="AD101" s="97"/>
      <c r="AE101" s="97"/>
      <c r="AF101" s="97"/>
      <c r="AG101" s="136" t="s">
        <v>17</v>
      </c>
      <c r="AH101" s="97"/>
      <c r="AI101" s="97"/>
      <c r="AJ101" s="8" t="s">
        <v>10</v>
      </c>
      <c r="AK101" s="97"/>
      <c r="AL101" s="2">
        <v>100</v>
      </c>
    </row>
    <row r="102" spans="1:38" ht="17.25" hidden="1" customHeight="1">
      <c r="A102" s="35" t="s">
        <v>16</v>
      </c>
      <c r="B102" s="228" t="s">
        <v>6</v>
      </c>
      <c r="D102" s="204"/>
      <c r="E102" s="195" t="s">
        <v>10</v>
      </c>
      <c r="F102" s="120" t="s">
        <v>429</v>
      </c>
      <c r="G102" s="16" t="s">
        <v>267</v>
      </c>
      <c r="H102" s="16" t="s">
        <v>410</v>
      </c>
      <c r="I102" s="62" t="s">
        <v>432</v>
      </c>
      <c r="J102" s="8" t="s">
        <v>4</v>
      </c>
      <c r="K102" s="65" t="s">
        <v>433</v>
      </c>
      <c r="L102" s="89" t="s">
        <v>79</v>
      </c>
      <c r="M102" s="8" t="s">
        <v>146</v>
      </c>
      <c r="N102" s="10" t="s">
        <v>279</v>
      </c>
      <c r="O102" s="10"/>
      <c r="P102" s="8">
        <v>10</v>
      </c>
      <c r="Q102" s="7"/>
      <c r="R102" s="19" t="s">
        <v>69</v>
      </c>
      <c r="S102" s="58" t="s">
        <v>106</v>
      </c>
      <c r="T102" s="44" t="s">
        <v>178</v>
      </c>
      <c r="U102" s="114" t="s">
        <v>10</v>
      </c>
      <c r="V102" s="9" t="s">
        <v>10</v>
      </c>
      <c r="W102" s="9" t="s">
        <v>10</v>
      </c>
      <c r="X102" s="9" t="s">
        <v>10</v>
      </c>
      <c r="Y102" s="9" t="s">
        <v>10</v>
      </c>
      <c r="Z102" s="9" t="s">
        <v>10</v>
      </c>
      <c r="AA102" s="9" t="s">
        <v>10</v>
      </c>
      <c r="AB102" s="152" t="s">
        <v>10</v>
      </c>
      <c r="AC102" s="112"/>
      <c r="AD102" s="97"/>
      <c r="AE102" s="97"/>
      <c r="AF102" s="97"/>
      <c r="AG102" s="136" t="s">
        <v>17</v>
      </c>
      <c r="AH102" s="97"/>
      <c r="AI102" s="97"/>
      <c r="AJ102" s="8" t="s">
        <v>10</v>
      </c>
      <c r="AK102" s="97"/>
      <c r="AL102" s="2">
        <v>101</v>
      </c>
    </row>
    <row r="103" spans="1:38" ht="17.25" customHeight="1">
      <c r="A103" s="35" t="s">
        <v>11</v>
      </c>
      <c r="B103" s="228" t="s">
        <v>3</v>
      </c>
      <c r="D103" s="70" t="s">
        <v>10</v>
      </c>
      <c r="E103" s="195" t="s">
        <v>10</v>
      </c>
      <c r="F103" s="120" t="s">
        <v>305</v>
      </c>
      <c r="G103" s="16" t="s">
        <v>267</v>
      </c>
      <c r="H103" s="16" t="s">
        <v>410</v>
      </c>
      <c r="I103" s="7" t="s">
        <v>434</v>
      </c>
      <c r="J103" s="8" t="s">
        <v>308</v>
      </c>
      <c r="K103" s="7" t="s">
        <v>435</v>
      </c>
      <c r="L103" s="165" t="s">
        <v>436</v>
      </c>
      <c r="M103" s="8" t="s">
        <v>146</v>
      </c>
      <c r="N103" s="10" t="s">
        <v>437</v>
      </c>
      <c r="O103" s="10" t="s">
        <v>92</v>
      </c>
      <c r="P103" s="8">
        <v>90</v>
      </c>
      <c r="Q103" s="45"/>
      <c r="R103" s="19" t="s">
        <v>69</v>
      </c>
      <c r="S103" s="58" t="s">
        <v>106</v>
      </c>
      <c r="T103" s="44" t="s">
        <v>17</v>
      </c>
      <c r="U103" s="114" t="s">
        <v>10</v>
      </c>
      <c r="V103" s="9" t="s">
        <v>10</v>
      </c>
      <c r="W103" s="9" t="s">
        <v>10</v>
      </c>
      <c r="X103" s="9" t="s">
        <v>10</v>
      </c>
      <c r="Y103" s="9" t="s">
        <v>10</v>
      </c>
      <c r="Z103" s="9" t="s">
        <v>10</v>
      </c>
      <c r="AA103" s="9" t="s">
        <v>10</v>
      </c>
      <c r="AB103" s="152" t="s">
        <v>10</v>
      </c>
      <c r="AC103" s="112"/>
      <c r="AD103" s="97"/>
      <c r="AE103" s="97"/>
      <c r="AF103" s="97"/>
      <c r="AG103" s="136" t="s">
        <v>17</v>
      </c>
      <c r="AH103" s="97"/>
      <c r="AI103" s="97"/>
      <c r="AJ103" s="97"/>
      <c r="AK103" s="165" t="s">
        <v>10</v>
      </c>
      <c r="AL103" s="2">
        <v>102</v>
      </c>
    </row>
    <row r="104" spans="1:38" ht="17.25" customHeight="1">
      <c r="A104" s="35" t="s">
        <v>11</v>
      </c>
      <c r="B104" s="228" t="s">
        <v>3</v>
      </c>
      <c r="D104" s="70" t="s">
        <v>10</v>
      </c>
      <c r="E104" s="195" t="s">
        <v>10</v>
      </c>
      <c r="F104" s="120" t="s">
        <v>305</v>
      </c>
      <c r="G104" s="16" t="s">
        <v>267</v>
      </c>
      <c r="H104" s="16" t="s">
        <v>410</v>
      </c>
      <c r="I104" s="7" t="s">
        <v>438</v>
      </c>
      <c r="J104" s="8" t="s">
        <v>4</v>
      </c>
      <c r="K104" s="7" t="s">
        <v>439</v>
      </c>
      <c r="L104" s="165" t="s">
        <v>436</v>
      </c>
      <c r="M104" s="8" t="s">
        <v>146</v>
      </c>
      <c r="N104" s="10" t="s">
        <v>437</v>
      </c>
      <c r="O104" s="10" t="s">
        <v>92</v>
      </c>
      <c r="P104" s="8">
        <v>10</v>
      </c>
      <c r="Q104" s="45"/>
      <c r="R104" s="19" t="s">
        <v>69</v>
      </c>
      <c r="S104" s="58" t="s">
        <v>106</v>
      </c>
      <c r="T104" s="44" t="s">
        <v>17</v>
      </c>
      <c r="U104" s="114" t="s">
        <v>10</v>
      </c>
      <c r="V104" s="9" t="s">
        <v>10</v>
      </c>
      <c r="W104" s="9" t="s">
        <v>10</v>
      </c>
      <c r="X104" s="9" t="s">
        <v>10</v>
      </c>
      <c r="Y104" s="9" t="s">
        <v>10</v>
      </c>
      <c r="Z104" s="9" t="s">
        <v>10</v>
      </c>
      <c r="AA104" s="9" t="s">
        <v>10</v>
      </c>
      <c r="AB104" s="152" t="s">
        <v>10</v>
      </c>
      <c r="AC104" s="112"/>
      <c r="AD104" s="97"/>
      <c r="AE104" s="97"/>
      <c r="AF104" s="97"/>
      <c r="AG104" s="136" t="s">
        <v>17</v>
      </c>
      <c r="AH104" s="97"/>
      <c r="AI104" s="97"/>
      <c r="AJ104" s="97"/>
      <c r="AK104" s="165" t="s">
        <v>10</v>
      </c>
      <c r="AL104" s="2">
        <v>103</v>
      </c>
    </row>
    <row r="105" spans="1:38" ht="17.25" customHeight="1">
      <c r="A105" s="35" t="s">
        <v>12</v>
      </c>
      <c r="B105" s="228" t="s">
        <v>3</v>
      </c>
      <c r="D105" s="70" t="s">
        <v>10</v>
      </c>
      <c r="E105" s="195" t="s">
        <v>10</v>
      </c>
      <c r="F105" s="120" t="s">
        <v>305</v>
      </c>
      <c r="G105" s="16" t="s">
        <v>267</v>
      </c>
      <c r="H105" s="16" t="s">
        <v>410</v>
      </c>
      <c r="I105" s="7" t="s">
        <v>440</v>
      </c>
      <c r="J105" s="8" t="s">
        <v>308</v>
      </c>
      <c r="K105" s="7" t="s">
        <v>441</v>
      </c>
      <c r="L105" s="165" t="s">
        <v>436</v>
      </c>
      <c r="M105" s="8" t="s">
        <v>146</v>
      </c>
      <c r="N105" s="10" t="s">
        <v>437</v>
      </c>
      <c r="O105" s="10" t="s">
        <v>92</v>
      </c>
      <c r="P105" s="8">
        <v>90</v>
      </c>
      <c r="Q105" s="45"/>
      <c r="R105" s="19" t="s">
        <v>69</v>
      </c>
      <c r="S105" s="58" t="s">
        <v>106</v>
      </c>
      <c r="T105" s="44" t="s">
        <v>17</v>
      </c>
      <c r="U105" s="114" t="s">
        <v>10</v>
      </c>
      <c r="V105" s="9" t="s">
        <v>10</v>
      </c>
      <c r="W105" s="9" t="s">
        <v>10</v>
      </c>
      <c r="X105" s="9" t="s">
        <v>10</v>
      </c>
      <c r="Y105" s="9" t="s">
        <v>10</v>
      </c>
      <c r="Z105" s="9" t="s">
        <v>10</v>
      </c>
      <c r="AA105" s="9" t="s">
        <v>10</v>
      </c>
      <c r="AB105" s="152" t="s">
        <v>10</v>
      </c>
      <c r="AC105" s="112"/>
      <c r="AD105" s="97"/>
      <c r="AE105" s="97"/>
      <c r="AF105" s="97"/>
      <c r="AG105" s="136" t="s">
        <v>17</v>
      </c>
      <c r="AH105" s="97"/>
      <c r="AI105" s="97"/>
      <c r="AJ105" s="97"/>
      <c r="AK105" s="165" t="s">
        <v>10</v>
      </c>
      <c r="AL105" s="2">
        <v>104</v>
      </c>
    </row>
    <row r="106" spans="1:38" ht="32.25" customHeight="1">
      <c r="A106" s="35" t="s">
        <v>12</v>
      </c>
      <c r="B106" s="228" t="s">
        <v>4</v>
      </c>
      <c r="D106" s="70" t="s">
        <v>10</v>
      </c>
      <c r="E106" s="195" t="s">
        <v>10</v>
      </c>
      <c r="F106" s="120" t="s">
        <v>305</v>
      </c>
      <c r="G106" s="16" t="s">
        <v>267</v>
      </c>
      <c r="H106" s="16" t="s">
        <v>410</v>
      </c>
      <c r="I106" s="7" t="s">
        <v>442</v>
      </c>
      <c r="J106" s="8" t="s">
        <v>4</v>
      </c>
      <c r="K106" s="7" t="s">
        <v>443</v>
      </c>
      <c r="L106" s="165" t="s">
        <v>436</v>
      </c>
      <c r="M106" s="8" t="s">
        <v>146</v>
      </c>
      <c r="N106" s="10" t="s">
        <v>437</v>
      </c>
      <c r="O106" s="10" t="s">
        <v>92</v>
      </c>
      <c r="P106" s="8">
        <v>10</v>
      </c>
      <c r="Q106" s="45"/>
      <c r="R106" s="19" t="s">
        <v>69</v>
      </c>
      <c r="S106" s="58" t="s">
        <v>106</v>
      </c>
      <c r="T106" s="44" t="s">
        <v>17</v>
      </c>
      <c r="U106" s="114" t="s">
        <v>10</v>
      </c>
      <c r="V106" s="9" t="s">
        <v>10</v>
      </c>
      <c r="W106" s="9" t="s">
        <v>10</v>
      </c>
      <c r="X106" s="9" t="s">
        <v>10</v>
      </c>
      <c r="Y106" s="9" t="s">
        <v>10</v>
      </c>
      <c r="Z106" s="9" t="s">
        <v>10</v>
      </c>
      <c r="AA106" s="9" t="s">
        <v>10</v>
      </c>
      <c r="AB106" s="152" t="s">
        <v>10</v>
      </c>
      <c r="AC106" s="112"/>
      <c r="AD106" s="97"/>
      <c r="AE106" s="97"/>
      <c r="AF106" s="97"/>
      <c r="AG106" s="136" t="s">
        <v>17</v>
      </c>
      <c r="AH106" s="97"/>
      <c r="AI106" s="97"/>
      <c r="AJ106" s="97"/>
      <c r="AK106" s="165" t="s">
        <v>10</v>
      </c>
      <c r="AL106" s="2">
        <v>105</v>
      </c>
    </row>
    <row r="107" spans="1:38" ht="17.25" customHeight="1">
      <c r="A107" s="35" t="s">
        <v>9</v>
      </c>
      <c r="B107" s="228" t="s">
        <v>3</v>
      </c>
      <c r="D107" s="70" t="s">
        <v>10</v>
      </c>
      <c r="E107" s="195" t="s">
        <v>10</v>
      </c>
      <c r="F107" s="120" t="s">
        <v>305</v>
      </c>
      <c r="G107" s="16" t="s">
        <v>267</v>
      </c>
      <c r="H107" s="16" t="s">
        <v>410</v>
      </c>
      <c r="I107" s="7" t="s">
        <v>444</v>
      </c>
      <c r="J107" s="8" t="s">
        <v>62</v>
      </c>
      <c r="K107" s="7" t="s">
        <v>445</v>
      </c>
      <c r="L107" s="165" t="s">
        <v>436</v>
      </c>
      <c r="M107" s="8" t="s">
        <v>146</v>
      </c>
      <c r="N107" s="10" t="s">
        <v>437</v>
      </c>
      <c r="O107" s="10" t="s">
        <v>92</v>
      </c>
      <c r="P107" s="8">
        <v>20</v>
      </c>
      <c r="Q107" s="7" t="s">
        <v>446</v>
      </c>
      <c r="R107" s="19" t="s">
        <v>69</v>
      </c>
      <c r="S107" s="58" t="s">
        <v>106</v>
      </c>
      <c r="T107" s="44" t="s">
        <v>17</v>
      </c>
      <c r="U107" s="114" t="s">
        <v>10</v>
      </c>
      <c r="V107" s="9" t="s">
        <v>10</v>
      </c>
      <c r="W107" s="9" t="s">
        <v>10</v>
      </c>
      <c r="X107" s="9" t="s">
        <v>10</v>
      </c>
      <c r="Y107" s="9" t="s">
        <v>10</v>
      </c>
      <c r="Z107" s="9" t="s">
        <v>10</v>
      </c>
      <c r="AA107" s="9" t="s">
        <v>10</v>
      </c>
      <c r="AB107" s="152" t="s">
        <v>10</v>
      </c>
      <c r="AC107" s="112"/>
      <c r="AD107" s="97"/>
      <c r="AE107" s="97"/>
      <c r="AF107" s="97"/>
      <c r="AG107" s="136" t="s">
        <v>17</v>
      </c>
      <c r="AH107" s="97"/>
      <c r="AI107" s="97"/>
      <c r="AJ107" s="97"/>
      <c r="AK107" s="165" t="s">
        <v>10</v>
      </c>
      <c r="AL107" s="2">
        <v>106</v>
      </c>
    </row>
    <row r="108" spans="1:38" ht="17.25" customHeight="1">
      <c r="A108" s="35" t="s">
        <v>9</v>
      </c>
      <c r="B108" s="228" t="s">
        <v>3</v>
      </c>
      <c r="D108" s="70" t="s">
        <v>10</v>
      </c>
      <c r="E108" s="195" t="s">
        <v>10</v>
      </c>
      <c r="F108" s="120" t="s">
        <v>305</v>
      </c>
      <c r="G108" s="16" t="s">
        <v>267</v>
      </c>
      <c r="H108" s="16" t="s">
        <v>410</v>
      </c>
      <c r="I108" s="7" t="s">
        <v>447</v>
      </c>
      <c r="J108" s="8" t="s">
        <v>308</v>
      </c>
      <c r="K108" s="7" t="s">
        <v>448</v>
      </c>
      <c r="L108" s="165" t="s">
        <v>436</v>
      </c>
      <c r="M108" s="8" t="s">
        <v>146</v>
      </c>
      <c r="N108" s="10" t="s">
        <v>437</v>
      </c>
      <c r="O108" s="10" t="s">
        <v>92</v>
      </c>
      <c r="P108" s="8">
        <v>90</v>
      </c>
      <c r="Q108" s="45"/>
      <c r="R108" s="19" t="s">
        <v>69</v>
      </c>
      <c r="S108" s="58" t="s">
        <v>106</v>
      </c>
      <c r="T108" s="44" t="s">
        <v>17</v>
      </c>
      <c r="U108" s="114" t="s">
        <v>10</v>
      </c>
      <c r="V108" s="9" t="s">
        <v>10</v>
      </c>
      <c r="W108" s="9" t="s">
        <v>10</v>
      </c>
      <c r="X108" s="9" t="s">
        <v>10</v>
      </c>
      <c r="Y108" s="9" t="s">
        <v>10</v>
      </c>
      <c r="Z108" s="9" t="s">
        <v>10</v>
      </c>
      <c r="AA108" s="9" t="s">
        <v>10</v>
      </c>
      <c r="AB108" s="152" t="s">
        <v>10</v>
      </c>
      <c r="AC108" s="112"/>
      <c r="AD108" s="97"/>
      <c r="AE108" s="97"/>
      <c r="AF108" s="97"/>
      <c r="AG108" s="136" t="s">
        <v>17</v>
      </c>
      <c r="AH108" s="97"/>
      <c r="AI108" s="97"/>
      <c r="AJ108" s="97"/>
      <c r="AK108" s="165" t="s">
        <v>10</v>
      </c>
      <c r="AL108" s="2">
        <v>107</v>
      </c>
    </row>
    <row r="109" spans="1:38" ht="17.25" customHeight="1">
      <c r="A109" s="36" t="s">
        <v>9</v>
      </c>
      <c r="B109" s="228" t="s">
        <v>3</v>
      </c>
      <c r="D109" s="196" t="s">
        <v>10</v>
      </c>
      <c r="E109" s="195" t="s">
        <v>10</v>
      </c>
      <c r="F109" s="120" t="s">
        <v>305</v>
      </c>
      <c r="G109" s="16" t="s">
        <v>267</v>
      </c>
      <c r="H109" s="16" t="s">
        <v>410</v>
      </c>
      <c r="I109" s="7" t="s">
        <v>449</v>
      </c>
      <c r="J109" s="8" t="s">
        <v>4</v>
      </c>
      <c r="K109" s="7" t="s">
        <v>450</v>
      </c>
      <c r="L109" s="165" t="s">
        <v>436</v>
      </c>
      <c r="M109" s="8" t="s">
        <v>146</v>
      </c>
      <c r="N109" s="10" t="s">
        <v>437</v>
      </c>
      <c r="O109" s="10" t="s">
        <v>92</v>
      </c>
      <c r="P109" s="8">
        <v>10</v>
      </c>
      <c r="Q109" s="45"/>
      <c r="R109" s="19" t="s">
        <v>69</v>
      </c>
      <c r="S109" s="58" t="s">
        <v>106</v>
      </c>
      <c r="T109" s="44" t="s">
        <v>17</v>
      </c>
      <c r="U109" s="114" t="s">
        <v>10</v>
      </c>
      <c r="V109" s="9" t="s">
        <v>10</v>
      </c>
      <c r="W109" s="9" t="s">
        <v>10</v>
      </c>
      <c r="X109" s="9" t="s">
        <v>10</v>
      </c>
      <c r="Y109" s="9" t="s">
        <v>10</v>
      </c>
      <c r="Z109" s="9" t="s">
        <v>10</v>
      </c>
      <c r="AA109" s="9" t="s">
        <v>10</v>
      </c>
      <c r="AB109" s="152" t="s">
        <v>10</v>
      </c>
      <c r="AC109" s="112"/>
      <c r="AD109" s="97"/>
      <c r="AE109" s="97"/>
      <c r="AF109" s="97"/>
      <c r="AG109" s="136" t="s">
        <v>17</v>
      </c>
      <c r="AH109" s="97"/>
      <c r="AI109" s="97"/>
      <c r="AJ109" s="97"/>
      <c r="AK109" s="165" t="s">
        <v>10</v>
      </c>
      <c r="AL109" s="2">
        <v>108</v>
      </c>
    </row>
    <row r="110" spans="1:38" ht="17.25" customHeight="1">
      <c r="A110" s="35" t="s">
        <v>13</v>
      </c>
      <c r="B110" s="228" t="s">
        <v>3</v>
      </c>
      <c r="D110" s="70" t="s">
        <v>10</v>
      </c>
      <c r="E110" s="195" t="s">
        <v>10</v>
      </c>
      <c r="F110" s="120" t="s">
        <v>305</v>
      </c>
      <c r="G110" s="16" t="s">
        <v>267</v>
      </c>
      <c r="H110" s="16" t="s">
        <v>410</v>
      </c>
      <c r="I110" s="7" t="s">
        <v>451</v>
      </c>
      <c r="J110" s="8" t="s">
        <v>308</v>
      </c>
      <c r="K110" s="7" t="s">
        <v>452</v>
      </c>
      <c r="L110" s="165" t="s">
        <v>436</v>
      </c>
      <c r="M110" s="8" t="s">
        <v>146</v>
      </c>
      <c r="N110" s="10" t="s">
        <v>437</v>
      </c>
      <c r="O110" s="10" t="s">
        <v>92</v>
      </c>
      <c r="P110" s="8">
        <v>90</v>
      </c>
      <c r="Q110" s="45"/>
      <c r="R110" s="19" t="s">
        <v>69</v>
      </c>
      <c r="S110" s="58" t="s">
        <v>106</v>
      </c>
      <c r="T110" s="43" t="s">
        <v>17</v>
      </c>
      <c r="U110" s="114" t="s">
        <v>10</v>
      </c>
      <c r="V110" s="9" t="s">
        <v>10</v>
      </c>
      <c r="W110" s="9" t="s">
        <v>10</v>
      </c>
      <c r="X110" s="9" t="s">
        <v>10</v>
      </c>
      <c r="Y110" s="9" t="s">
        <v>10</v>
      </c>
      <c r="Z110" s="9" t="s">
        <v>10</v>
      </c>
      <c r="AA110" s="9" t="s">
        <v>10</v>
      </c>
      <c r="AB110" s="152" t="s">
        <v>10</v>
      </c>
      <c r="AC110" s="112"/>
      <c r="AD110" s="97"/>
      <c r="AE110" s="97"/>
      <c r="AF110" s="97"/>
      <c r="AG110" s="136" t="s">
        <v>17</v>
      </c>
      <c r="AH110" s="97"/>
      <c r="AI110" s="97"/>
      <c r="AJ110" s="97"/>
      <c r="AK110" s="165" t="s">
        <v>10</v>
      </c>
      <c r="AL110" s="2">
        <v>109</v>
      </c>
    </row>
    <row r="111" spans="1:38" ht="17.25" customHeight="1">
      <c r="A111" s="35" t="s">
        <v>13</v>
      </c>
      <c r="B111" s="228" t="s">
        <v>3</v>
      </c>
      <c r="D111" s="70" t="s">
        <v>10</v>
      </c>
      <c r="E111" s="195" t="s">
        <v>10</v>
      </c>
      <c r="F111" s="120" t="s">
        <v>305</v>
      </c>
      <c r="G111" s="16" t="s">
        <v>267</v>
      </c>
      <c r="H111" s="16" t="s">
        <v>410</v>
      </c>
      <c r="I111" s="7" t="s">
        <v>453</v>
      </c>
      <c r="J111" s="8" t="s">
        <v>4</v>
      </c>
      <c r="K111" s="7" t="s">
        <v>454</v>
      </c>
      <c r="L111" s="165" t="s">
        <v>436</v>
      </c>
      <c r="M111" s="8" t="s">
        <v>146</v>
      </c>
      <c r="N111" s="10" t="s">
        <v>437</v>
      </c>
      <c r="O111" s="10" t="s">
        <v>92</v>
      </c>
      <c r="P111" s="8">
        <v>10</v>
      </c>
      <c r="Q111" s="45"/>
      <c r="R111" s="19" t="s">
        <v>69</v>
      </c>
      <c r="S111" s="58" t="s">
        <v>106</v>
      </c>
      <c r="T111" s="43" t="s">
        <v>17</v>
      </c>
      <c r="U111" s="114" t="s">
        <v>10</v>
      </c>
      <c r="V111" s="9" t="s">
        <v>10</v>
      </c>
      <c r="W111" s="9" t="s">
        <v>10</v>
      </c>
      <c r="X111" s="9" t="s">
        <v>10</v>
      </c>
      <c r="Y111" s="9" t="s">
        <v>10</v>
      </c>
      <c r="Z111" s="9" t="s">
        <v>10</v>
      </c>
      <c r="AA111" s="9" t="s">
        <v>10</v>
      </c>
      <c r="AB111" s="152" t="s">
        <v>10</v>
      </c>
      <c r="AC111" s="112"/>
      <c r="AD111" s="97"/>
      <c r="AE111" s="97"/>
      <c r="AF111" s="97"/>
      <c r="AG111" s="136" t="s">
        <v>17</v>
      </c>
      <c r="AH111" s="97"/>
      <c r="AI111" s="97"/>
      <c r="AJ111" s="97"/>
      <c r="AK111" s="165" t="s">
        <v>10</v>
      </c>
      <c r="AL111" s="2">
        <v>110</v>
      </c>
    </row>
    <row r="112" spans="1:38" ht="17.25" customHeight="1">
      <c r="A112" s="223" t="s">
        <v>9</v>
      </c>
      <c r="B112" s="228" t="s">
        <v>3</v>
      </c>
      <c r="D112" s="70" t="s">
        <v>10</v>
      </c>
      <c r="E112" s="195" t="s">
        <v>10</v>
      </c>
      <c r="F112" s="120" t="s">
        <v>305</v>
      </c>
      <c r="G112" s="16" t="s">
        <v>267</v>
      </c>
      <c r="H112" s="16" t="s">
        <v>410</v>
      </c>
      <c r="I112" s="7" t="s">
        <v>455</v>
      </c>
      <c r="J112" s="8" t="s">
        <v>308</v>
      </c>
      <c r="K112" s="7" t="s">
        <v>456</v>
      </c>
      <c r="L112" s="165" t="s">
        <v>436</v>
      </c>
      <c r="M112" s="8" t="s">
        <v>146</v>
      </c>
      <c r="N112" s="10" t="s">
        <v>437</v>
      </c>
      <c r="O112" s="10" t="s">
        <v>92</v>
      </c>
      <c r="P112" s="8">
        <v>120</v>
      </c>
      <c r="Q112" s="45"/>
      <c r="R112" s="19" t="s">
        <v>69</v>
      </c>
      <c r="S112" s="58" t="s">
        <v>106</v>
      </c>
      <c r="T112" s="44" t="s">
        <v>17</v>
      </c>
      <c r="U112" s="114" t="s">
        <v>10</v>
      </c>
      <c r="V112" s="9" t="s">
        <v>10</v>
      </c>
      <c r="W112" s="9" t="s">
        <v>10</v>
      </c>
      <c r="X112" s="9" t="s">
        <v>10</v>
      </c>
      <c r="Y112" s="9" t="s">
        <v>10</v>
      </c>
      <c r="Z112" s="9" t="s">
        <v>10</v>
      </c>
      <c r="AA112" s="9" t="s">
        <v>10</v>
      </c>
      <c r="AB112" s="152" t="s">
        <v>10</v>
      </c>
      <c r="AC112" s="112"/>
      <c r="AD112" s="97"/>
      <c r="AE112" s="97"/>
      <c r="AF112" s="97"/>
      <c r="AG112" s="136" t="s">
        <v>17</v>
      </c>
      <c r="AH112" s="97"/>
      <c r="AI112" s="97"/>
      <c r="AJ112" s="97"/>
      <c r="AK112" s="165" t="s">
        <v>10</v>
      </c>
      <c r="AL112" s="2">
        <v>111</v>
      </c>
    </row>
    <row r="113" spans="1:38" ht="17.25" customHeight="1">
      <c r="A113" s="223" t="s">
        <v>9</v>
      </c>
      <c r="B113" s="228" t="s">
        <v>3</v>
      </c>
      <c r="D113" s="70" t="s">
        <v>10</v>
      </c>
      <c r="E113" s="195" t="s">
        <v>10</v>
      </c>
      <c r="F113" s="120" t="s">
        <v>305</v>
      </c>
      <c r="G113" s="16" t="s">
        <v>267</v>
      </c>
      <c r="H113" s="16" t="s">
        <v>410</v>
      </c>
      <c r="I113" s="7" t="s">
        <v>457</v>
      </c>
      <c r="J113" s="8" t="s">
        <v>4</v>
      </c>
      <c r="K113" s="7" t="s">
        <v>458</v>
      </c>
      <c r="L113" s="165" t="s">
        <v>436</v>
      </c>
      <c r="M113" s="8" t="s">
        <v>146</v>
      </c>
      <c r="N113" s="10" t="s">
        <v>437</v>
      </c>
      <c r="O113" s="10" t="s">
        <v>92</v>
      </c>
      <c r="P113" s="8">
        <v>10</v>
      </c>
      <c r="Q113" s="45"/>
      <c r="R113" s="19" t="s">
        <v>69</v>
      </c>
      <c r="S113" s="58" t="s">
        <v>106</v>
      </c>
      <c r="T113" s="44" t="s">
        <v>17</v>
      </c>
      <c r="U113" s="114" t="s">
        <v>10</v>
      </c>
      <c r="V113" s="9" t="s">
        <v>10</v>
      </c>
      <c r="W113" s="9" t="s">
        <v>10</v>
      </c>
      <c r="X113" s="9" t="s">
        <v>10</v>
      </c>
      <c r="Y113" s="9" t="s">
        <v>10</v>
      </c>
      <c r="Z113" s="9" t="s">
        <v>10</v>
      </c>
      <c r="AA113" s="9" t="s">
        <v>10</v>
      </c>
      <c r="AB113" s="152" t="s">
        <v>10</v>
      </c>
      <c r="AC113" s="112"/>
      <c r="AD113" s="97"/>
      <c r="AE113" s="97"/>
      <c r="AF113" s="97"/>
      <c r="AG113" s="136" t="s">
        <v>17</v>
      </c>
      <c r="AH113" s="97"/>
      <c r="AI113" s="97"/>
      <c r="AJ113" s="97"/>
      <c r="AK113" s="165" t="s">
        <v>10</v>
      </c>
      <c r="AL113" s="2">
        <v>112</v>
      </c>
    </row>
    <row r="114" spans="1:38" ht="17.25" customHeight="1">
      <c r="A114" s="35" t="s">
        <v>12</v>
      </c>
      <c r="B114" s="228" t="s">
        <v>3</v>
      </c>
      <c r="D114" s="70" t="s">
        <v>10</v>
      </c>
      <c r="E114" s="195" t="s">
        <v>10</v>
      </c>
      <c r="F114" s="120" t="s">
        <v>305</v>
      </c>
      <c r="G114" s="16" t="s">
        <v>267</v>
      </c>
      <c r="H114" s="16" t="s">
        <v>410</v>
      </c>
      <c r="I114" s="62" t="s">
        <v>459</v>
      </c>
      <c r="J114" s="8" t="s">
        <v>308</v>
      </c>
      <c r="K114" s="65" t="s">
        <v>460</v>
      </c>
      <c r="L114" s="165" t="s">
        <v>436</v>
      </c>
      <c r="M114" s="8" t="s">
        <v>146</v>
      </c>
      <c r="N114" s="10" t="s">
        <v>202</v>
      </c>
      <c r="O114" s="10" t="s">
        <v>92</v>
      </c>
      <c r="P114" s="8">
        <v>70</v>
      </c>
      <c r="Q114" s="48" t="s">
        <v>461</v>
      </c>
      <c r="R114" s="19" t="s">
        <v>69</v>
      </c>
      <c r="S114" s="58" t="s">
        <v>321</v>
      </c>
      <c r="T114" s="44" t="s">
        <v>17</v>
      </c>
      <c r="U114" s="114" t="s">
        <v>10</v>
      </c>
      <c r="V114" s="9" t="s">
        <v>10</v>
      </c>
      <c r="W114" s="9" t="s">
        <v>10</v>
      </c>
      <c r="X114" s="9" t="s">
        <v>10</v>
      </c>
      <c r="Y114" s="9" t="s">
        <v>10</v>
      </c>
      <c r="Z114" s="9" t="s">
        <v>10</v>
      </c>
      <c r="AA114" s="9" t="s">
        <v>10</v>
      </c>
      <c r="AB114" s="152" t="s">
        <v>10</v>
      </c>
      <c r="AC114" s="112"/>
      <c r="AD114" s="97"/>
      <c r="AE114" s="97"/>
      <c r="AF114" s="97"/>
      <c r="AG114" s="136" t="s">
        <v>17</v>
      </c>
      <c r="AH114" s="97"/>
      <c r="AI114" s="97"/>
      <c r="AJ114" s="97"/>
      <c r="AK114" s="165" t="s">
        <v>10</v>
      </c>
      <c r="AL114" s="2">
        <v>113</v>
      </c>
    </row>
    <row r="115" spans="1:38" ht="17.25" customHeight="1">
      <c r="A115" s="35" t="s">
        <v>12</v>
      </c>
      <c r="B115" s="228" t="s">
        <v>4</v>
      </c>
      <c r="D115" s="70" t="s">
        <v>10</v>
      </c>
      <c r="E115" s="195" t="s">
        <v>10</v>
      </c>
      <c r="F115" s="120" t="s">
        <v>305</v>
      </c>
      <c r="G115" s="16" t="s">
        <v>267</v>
      </c>
      <c r="H115" s="16" t="s">
        <v>410</v>
      </c>
      <c r="I115" s="62" t="s">
        <v>462</v>
      </c>
      <c r="J115" s="8" t="s">
        <v>4</v>
      </c>
      <c r="K115" s="65" t="s">
        <v>463</v>
      </c>
      <c r="L115" s="165" t="s">
        <v>436</v>
      </c>
      <c r="M115" s="8" t="s">
        <v>146</v>
      </c>
      <c r="N115" s="10" t="s">
        <v>202</v>
      </c>
      <c r="O115" s="10" t="s">
        <v>92</v>
      </c>
      <c r="P115" s="8">
        <v>10</v>
      </c>
      <c r="Q115" s="48" t="s">
        <v>461</v>
      </c>
      <c r="R115" s="19" t="s">
        <v>69</v>
      </c>
      <c r="S115" s="58" t="s">
        <v>321</v>
      </c>
      <c r="T115" s="44" t="s">
        <v>17</v>
      </c>
      <c r="U115" s="114" t="s">
        <v>10</v>
      </c>
      <c r="V115" s="9" t="s">
        <v>10</v>
      </c>
      <c r="W115" s="9" t="s">
        <v>10</v>
      </c>
      <c r="X115" s="9" t="s">
        <v>10</v>
      </c>
      <c r="Y115" s="9" t="s">
        <v>10</v>
      </c>
      <c r="Z115" s="9" t="s">
        <v>10</v>
      </c>
      <c r="AA115" s="9" t="s">
        <v>10</v>
      </c>
      <c r="AB115" s="152" t="s">
        <v>10</v>
      </c>
      <c r="AC115" s="112"/>
      <c r="AD115" s="97"/>
      <c r="AE115" s="97"/>
      <c r="AF115" s="97"/>
      <c r="AG115" s="136" t="s">
        <v>17</v>
      </c>
      <c r="AH115" s="97"/>
      <c r="AI115" s="97"/>
      <c r="AJ115" s="97"/>
      <c r="AK115" s="165" t="s">
        <v>10</v>
      </c>
      <c r="AL115" s="2">
        <v>114</v>
      </c>
    </row>
    <row r="116" spans="1:38" ht="17.25" customHeight="1">
      <c r="A116" s="35" t="s">
        <v>11</v>
      </c>
      <c r="B116" s="228" t="s">
        <v>3</v>
      </c>
      <c r="D116" s="70" t="s">
        <v>10</v>
      </c>
      <c r="E116" s="195" t="s">
        <v>10</v>
      </c>
      <c r="F116" s="120" t="s">
        <v>305</v>
      </c>
      <c r="G116" s="24" t="s">
        <v>267</v>
      </c>
      <c r="H116" s="16" t="s">
        <v>410</v>
      </c>
      <c r="I116" s="7" t="s">
        <v>464</v>
      </c>
      <c r="J116" s="8" t="s">
        <v>308</v>
      </c>
      <c r="K116" s="7" t="s">
        <v>465</v>
      </c>
      <c r="L116" s="165" t="s">
        <v>436</v>
      </c>
      <c r="M116" s="8" t="s">
        <v>146</v>
      </c>
      <c r="N116" s="10" t="s">
        <v>437</v>
      </c>
      <c r="O116" s="10" t="s">
        <v>92</v>
      </c>
      <c r="P116" s="8">
        <v>90</v>
      </c>
      <c r="Q116" s="45"/>
      <c r="R116" s="19" t="s">
        <v>69</v>
      </c>
      <c r="S116" s="58" t="s">
        <v>106</v>
      </c>
      <c r="T116" s="43" t="s">
        <v>17</v>
      </c>
      <c r="U116" s="114" t="s">
        <v>10</v>
      </c>
      <c r="V116" s="9" t="s">
        <v>10</v>
      </c>
      <c r="W116" s="9" t="s">
        <v>10</v>
      </c>
      <c r="X116" s="9" t="s">
        <v>10</v>
      </c>
      <c r="Y116" s="9" t="s">
        <v>10</v>
      </c>
      <c r="Z116" s="9" t="s">
        <v>10</v>
      </c>
      <c r="AA116" s="9" t="s">
        <v>10</v>
      </c>
      <c r="AB116" s="152" t="s">
        <v>10</v>
      </c>
      <c r="AC116" s="112"/>
      <c r="AD116" s="97"/>
      <c r="AE116" s="97"/>
      <c r="AF116" s="97"/>
      <c r="AG116" s="136" t="s">
        <v>17</v>
      </c>
      <c r="AH116" s="97"/>
      <c r="AI116" s="97"/>
      <c r="AJ116" s="97"/>
      <c r="AK116" s="165" t="s">
        <v>10</v>
      </c>
      <c r="AL116" s="2">
        <v>115</v>
      </c>
    </row>
    <row r="117" spans="1:38" ht="17.25" customHeight="1">
      <c r="A117" s="35" t="s">
        <v>11</v>
      </c>
      <c r="B117" s="228" t="s">
        <v>3</v>
      </c>
      <c r="D117" s="70" t="s">
        <v>10</v>
      </c>
      <c r="E117" s="195" t="s">
        <v>10</v>
      </c>
      <c r="F117" s="120" t="s">
        <v>305</v>
      </c>
      <c r="G117" s="24" t="s">
        <v>267</v>
      </c>
      <c r="H117" s="16" t="s">
        <v>410</v>
      </c>
      <c r="I117" s="7" t="s">
        <v>466</v>
      </c>
      <c r="J117" s="8" t="s">
        <v>4</v>
      </c>
      <c r="K117" s="7" t="s">
        <v>467</v>
      </c>
      <c r="L117" s="165" t="s">
        <v>436</v>
      </c>
      <c r="M117" s="8" t="s">
        <v>146</v>
      </c>
      <c r="N117" s="10" t="s">
        <v>437</v>
      </c>
      <c r="O117" s="10" t="s">
        <v>92</v>
      </c>
      <c r="P117" s="8">
        <v>10</v>
      </c>
      <c r="Q117" s="45"/>
      <c r="R117" s="19" t="s">
        <v>69</v>
      </c>
      <c r="S117" s="58" t="s">
        <v>106</v>
      </c>
      <c r="T117" s="43" t="s">
        <v>17</v>
      </c>
      <c r="U117" s="114" t="s">
        <v>10</v>
      </c>
      <c r="V117" s="9" t="s">
        <v>10</v>
      </c>
      <c r="W117" s="9" t="s">
        <v>10</v>
      </c>
      <c r="X117" s="9" t="s">
        <v>10</v>
      </c>
      <c r="Y117" s="9" t="s">
        <v>10</v>
      </c>
      <c r="Z117" s="9" t="s">
        <v>10</v>
      </c>
      <c r="AA117" s="9" t="s">
        <v>10</v>
      </c>
      <c r="AB117" s="152" t="s">
        <v>10</v>
      </c>
      <c r="AC117" s="112"/>
      <c r="AD117" s="97"/>
      <c r="AE117" s="97"/>
      <c r="AF117" s="97"/>
      <c r="AG117" s="136" t="s">
        <v>17</v>
      </c>
      <c r="AH117" s="97"/>
      <c r="AI117" s="97"/>
      <c r="AJ117" s="97"/>
      <c r="AK117" s="165" t="s">
        <v>10</v>
      </c>
      <c r="AL117" s="2">
        <v>116</v>
      </c>
    </row>
    <row r="118" spans="1:38" ht="17.25" hidden="1" customHeight="1">
      <c r="A118" s="35" t="s">
        <v>13</v>
      </c>
      <c r="B118" s="228" t="s">
        <v>6</v>
      </c>
      <c r="D118" s="70" t="s">
        <v>10</v>
      </c>
      <c r="E118" s="195" t="s">
        <v>10</v>
      </c>
      <c r="F118" s="120" t="s">
        <v>305</v>
      </c>
      <c r="G118" s="24" t="s">
        <v>293</v>
      </c>
      <c r="H118" s="24" t="s">
        <v>468</v>
      </c>
      <c r="I118" s="68" t="s">
        <v>469</v>
      </c>
      <c r="J118" s="51" t="s">
        <v>368</v>
      </c>
      <c r="K118" s="68" t="s">
        <v>124</v>
      </c>
      <c r="L118" s="88" t="s">
        <v>124</v>
      </c>
      <c r="M118" s="8" t="s">
        <v>146</v>
      </c>
      <c r="N118" s="10" t="s">
        <v>470</v>
      </c>
      <c r="O118" s="10"/>
      <c r="P118" s="8">
        <f>60*7</f>
        <v>420</v>
      </c>
      <c r="Q118" s="46"/>
      <c r="R118" s="14" t="s">
        <v>69</v>
      </c>
      <c r="S118" s="57" t="s">
        <v>161</v>
      </c>
      <c r="T118" s="43" t="s">
        <v>17</v>
      </c>
      <c r="U118" s="114" t="s">
        <v>10</v>
      </c>
      <c r="V118" s="9" t="s">
        <v>10</v>
      </c>
      <c r="W118" s="9" t="s">
        <v>10</v>
      </c>
      <c r="X118" s="115" t="s">
        <v>10</v>
      </c>
      <c r="Y118" s="9" t="s">
        <v>10</v>
      </c>
      <c r="Z118" s="9" t="s">
        <v>10</v>
      </c>
      <c r="AA118" s="9" t="s">
        <v>10</v>
      </c>
      <c r="AB118" s="152" t="s">
        <v>10</v>
      </c>
      <c r="AC118" s="112"/>
      <c r="AD118" s="97"/>
      <c r="AE118" s="97"/>
      <c r="AF118" s="146"/>
      <c r="AG118" s="135" t="s">
        <v>17</v>
      </c>
      <c r="AH118" s="8" t="s">
        <v>10</v>
      </c>
      <c r="AI118" s="97"/>
      <c r="AJ118" s="8" t="s">
        <v>10</v>
      </c>
      <c r="AK118" s="97"/>
      <c r="AL118" s="2">
        <v>117</v>
      </c>
    </row>
    <row r="119" spans="1:38" ht="17.25" hidden="1" customHeight="1">
      <c r="A119" s="35" t="s">
        <v>13</v>
      </c>
      <c r="B119" s="228" t="s">
        <v>6</v>
      </c>
      <c r="D119" s="70" t="s">
        <v>10</v>
      </c>
      <c r="E119" s="195" t="s">
        <v>10</v>
      </c>
      <c r="F119" s="120" t="s">
        <v>305</v>
      </c>
      <c r="G119" s="24" t="s">
        <v>293</v>
      </c>
      <c r="H119" s="24" t="s">
        <v>468</v>
      </c>
      <c r="I119" s="68" t="s">
        <v>471</v>
      </c>
      <c r="J119" s="8" t="s">
        <v>4</v>
      </c>
      <c r="K119" s="68" t="s">
        <v>124</v>
      </c>
      <c r="L119" s="88" t="s">
        <v>124</v>
      </c>
      <c r="M119" s="8" t="s">
        <v>146</v>
      </c>
      <c r="N119" s="10" t="s">
        <v>470</v>
      </c>
      <c r="O119" s="10"/>
      <c r="P119" s="8">
        <v>10</v>
      </c>
      <c r="Q119" s="46"/>
      <c r="R119" s="14" t="s">
        <v>69</v>
      </c>
      <c r="S119" s="57" t="s">
        <v>161</v>
      </c>
      <c r="T119" s="43" t="s">
        <v>17</v>
      </c>
      <c r="U119" s="114" t="s">
        <v>10</v>
      </c>
      <c r="V119" s="9" t="s">
        <v>10</v>
      </c>
      <c r="W119" s="9" t="s">
        <v>10</v>
      </c>
      <c r="X119" s="115" t="s">
        <v>10</v>
      </c>
      <c r="Y119" s="9" t="s">
        <v>10</v>
      </c>
      <c r="Z119" s="9" t="s">
        <v>10</v>
      </c>
      <c r="AA119" s="9" t="s">
        <v>10</v>
      </c>
      <c r="AB119" s="152" t="s">
        <v>10</v>
      </c>
      <c r="AC119" s="112"/>
      <c r="AD119" s="97"/>
      <c r="AE119" s="97"/>
      <c r="AF119" s="146"/>
      <c r="AG119" s="135" t="s">
        <v>17</v>
      </c>
      <c r="AH119" s="8" t="s">
        <v>10</v>
      </c>
      <c r="AI119" s="97"/>
      <c r="AJ119" s="8" t="s">
        <v>10</v>
      </c>
      <c r="AK119" s="97"/>
      <c r="AL119" s="2">
        <v>118</v>
      </c>
    </row>
    <row r="120" spans="1:38" ht="17.25" hidden="1" customHeight="1">
      <c r="A120" s="223" t="s">
        <v>9</v>
      </c>
      <c r="B120" s="228" t="s">
        <v>178</v>
      </c>
      <c r="D120" s="220" t="s">
        <v>10</v>
      </c>
      <c r="E120" s="195" t="s">
        <v>10</v>
      </c>
      <c r="F120" s="120" t="s">
        <v>305</v>
      </c>
      <c r="G120" s="24" t="s">
        <v>293</v>
      </c>
      <c r="H120" s="24" t="s">
        <v>468</v>
      </c>
      <c r="I120" s="65" t="s">
        <v>472</v>
      </c>
      <c r="J120" s="51" t="s">
        <v>368</v>
      </c>
      <c r="K120" s="101" t="s">
        <v>473</v>
      </c>
      <c r="L120" s="89" t="s">
        <v>79</v>
      </c>
      <c r="M120" s="8" t="s">
        <v>146</v>
      </c>
      <c r="N120" s="10" t="s">
        <v>250</v>
      </c>
      <c r="O120" s="10"/>
      <c r="P120" s="8">
        <f>60*7</f>
        <v>420</v>
      </c>
      <c r="Q120" s="46" t="s">
        <v>474</v>
      </c>
      <c r="R120" s="14" t="s">
        <v>69</v>
      </c>
      <c r="S120" s="57" t="s">
        <v>161</v>
      </c>
      <c r="T120" s="7" t="s">
        <v>475</v>
      </c>
      <c r="U120" s="112"/>
      <c r="V120" s="97"/>
      <c r="W120" s="97"/>
      <c r="X120" s="97"/>
      <c r="Y120" s="15"/>
      <c r="Z120" s="15"/>
      <c r="AA120" s="15"/>
      <c r="AB120" s="153"/>
      <c r="AC120" s="114" t="s">
        <v>10</v>
      </c>
      <c r="AD120" s="9" t="s">
        <v>10</v>
      </c>
      <c r="AE120" s="9" t="s">
        <v>10</v>
      </c>
      <c r="AF120" s="9" t="s">
        <v>10</v>
      </c>
      <c r="AG120" s="135" t="s">
        <v>17</v>
      </c>
      <c r="AH120" s="8" t="s">
        <v>10</v>
      </c>
      <c r="AI120" s="97"/>
      <c r="AJ120" s="97"/>
      <c r="AK120" s="97"/>
      <c r="AL120" s="2">
        <v>119</v>
      </c>
    </row>
    <row r="121" spans="1:38" ht="17.25" hidden="1" customHeight="1">
      <c r="A121" s="223" t="s">
        <v>9</v>
      </c>
      <c r="B121" s="228" t="s">
        <v>178</v>
      </c>
      <c r="D121" s="220" t="s">
        <v>10</v>
      </c>
      <c r="E121" s="195" t="s">
        <v>10</v>
      </c>
      <c r="F121" s="120" t="s">
        <v>305</v>
      </c>
      <c r="G121" s="24" t="s">
        <v>293</v>
      </c>
      <c r="H121" s="24" t="s">
        <v>468</v>
      </c>
      <c r="I121" s="65" t="s">
        <v>476</v>
      </c>
      <c r="J121" s="8" t="s">
        <v>4</v>
      </c>
      <c r="K121" s="101" t="s">
        <v>477</v>
      </c>
      <c r="L121" s="89" t="s">
        <v>79</v>
      </c>
      <c r="M121" s="8" t="s">
        <v>146</v>
      </c>
      <c r="N121" s="10" t="s">
        <v>250</v>
      </c>
      <c r="O121" s="10"/>
      <c r="P121" s="8">
        <v>10</v>
      </c>
      <c r="Q121" s="46"/>
      <c r="R121" s="14" t="s">
        <v>69</v>
      </c>
      <c r="S121" s="57" t="s">
        <v>161</v>
      </c>
      <c r="T121" s="43" t="s">
        <v>17</v>
      </c>
      <c r="U121" s="112"/>
      <c r="V121" s="97"/>
      <c r="W121" s="97"/>
      <c r="X121" s="97"/>
      <c r="Y121" s="15"/>
      <c r="Z121" s="15"/>
      <c r="AA121" s="15"/>
      <c r="AB121" s="153"/>
      <c r="AC121" s="114" t="s">
        <v>10</v>
      </c>
      <c r="AD121" s="9" t="s">
        <v>10</v>
      </c>
      <c r="AE121" s="9" t="s">
        <v>10</v>
      </c>
      <c r="AF121" s="9" t="s">
        <v>10</v>
      </c>
      <c r="AG121" s="135" t="s">
        <v>17</v>
      </c>
      <c r="AH121" s="8" t="s">
        <v>10</v>
      </c>
      <c r="AI121" s="97"/>
      <c r="AJ121" s="97"/>
      <c r="AK121" s="97"/>
      <c r="AL121" s="2">
        <v>120</v>
      </c>
    </row>
    <row r="122" spans="1:38" s="22" customFormat="1" ht="17.25" hidden="1" customHeight="1">
      <c r="A122" s="223" t="s">
        <v>17</v>
      </c>
      <c r="B122" s="228" t="s">
        <v>6</v>
      </c>
      <c r="C122" s="228"/>
      <c r="D122" s="221"/>
      <c r="E122" s="195" t="s">
        <v>10</v>
      </c>
      <c r="F122" s="120" t="s">
        <v>305</v>
      </c>
      <c r="G122" s="24" t="s">
        <v>293</v>
      </c>
      <c r="H122" s="16" t="s">
        <v>478</v>
      </c>
      <c r="I122" s="62" t="s">
        <v>479</v>
      </c>
      <c r="J122" s="8" t="s">
        <v>308</v>
      </c>
      <c r="K122" s="62" t="s">
        <v>480</v>
      </c>
      <c r="L122" s="88" t="s">
        <v>271</v>
      </c>
      <c r="M122" s="8" t="s">
        <v>146</v>
      </c>
      <c r="N122" s="10" t="s">
        <v>481</v>
      </c>
      <c r="O122" s="10"/>
      <c r="P122" s="8">
        <v>90</v>
      </c>
      <c r="Q122" s="46" t="s">
        <v>482</v>
      </c>
      <c r="R122" s="19" t="s">
        <v>69</v>
      </c>
      <c r="S122" s="58" t="s">
        <v>241</v>
      </c>
      <c r="T122" s="43" t="s">
        <v>17</v>
      </c>
      <c r="U122" s="114" t="s">
        <v>10</v>
      </c>
      <c r="V122" s="9" t="s">
        <v>10</v>
      </c>
      <c r="W122" s="9" t="s">
        <v>10</v>
      </c>
      <c r="X122" s="9" t="s">
        <v>10</v>
      </c>
      <c r="Y122" s="9" t="s">
        <v>10</v>
      </c>
      <c r="Z122" s="9" t="s">
        <v>10</v>
      </c>
      <c r="AA122" s="9" t="s">
        <v>10</v>
      </c>
      <c r="AB122" s="152" t="s">
        <v>10</v>
      </c>
      <c r="AC122" s="112"/>
      <c r="AD122" s="97"/>
      <c r="AE122" s="97"/>
      <c r="AF122" s="97"/>
      <c r="AG122" s="136" t="s">
        <v>17</v>
      </c>
      <c r="AH122" s="97"/>
      <c r="AI122" s="97"/>
      <c r="AJ122" s="97"/>
      <c r="AK122" s="97"/>
      <c r="AL122" s="2">
        <v>121</v>
      </c>
    </row>
    <row r="123" spans="1:38" s="22" customFormat="1" ht="17.25" hidden="1" customHeight="1">
      <c r="A123" s="223" t="s">
        <v>17</v>
      </c>
      <c r="B123" s="228" t="s">
        <v>6</v>
      </c>
      <c r="C123" s="228"/>
      <c r="D123" s="221"/>
      <c r="E123" s="195" t="s">
        <v>10</v>
      </c>
      <c r="F123" s="120" t="s">
        <v>305</v>
      </c>
      <c r="G123" s="24" t="s">
        <v>293</v>
      </c>
      <c r="H123" s="16" t="s">
        <v>478</v>
      </c>
      <c r="I123" s="62" t="s">
        <v>483</v>
      </c>
      <c r="J123" s="8" t="s">
        <v>4</v>
      </c>
      <c r="K123" s="62" t="s">
        <v>484</v>
      </c>
      <c r="L123" s="88" t="s">
        <v>271</v>
      </c>
      <c r="M123" s="8" t="s">
        <v>146</v>
      </c>
      <c r="N123" s="10" t="s">
        <v>481</v>
      </c>
      <c r="O123" s="10"/>
      <c r="P123" s="8">
        <v>10</v>
      </c>
      <c r="Q123" s="46"/>
      <c r="R123" s="19" t="s">
        <v>69</v>
      </c>
      <c r="S123" s="58" t="s">
        <v>241</v>
      </c>
      <c r="T123" s="43" t="s">
        <v>17</v>
      </c>
      <c r="U123" s="114" t="s">
        <v>10</v>
      </c>
      <c r="V123" s="9" t="s">
        <v>10</v>
      </c>
      <c r="W123" s="9" t="s">
        <v>10</v>
      </c>
      <c r="X123" s="9" t="s">
        <v>10</v>
      </c>
      <c r="Y123" s="9" t="s">
        <v>10</v>
      </c>
      <c r="Z123" s="9" t="s">
        <v>10</v>
      </c>
      <c r="AA123" s="9" t="s">
        <v>10</v>
      </c>
      <c r="AB123" s="152" t="s">
        <v>10</v>
      </c>
      <c r="AC123" s="112"/>
      <c r="AD123" s="97"/>
      <c r="AE123" s="97"/>
      <c r="AF123" s="97"/>
      <c r="AG123" s="136" t="s">
        <v>17</v>
      </c>
      <c r="AH123" s="97"/>
      <c r="AI123" s="97"/>
      <c r="AJ123" s="97"/>
      <c r="AK123" s="97"/>
      <c r="AL123" s="2">
        <v>122</v>
      </c>
    </row>
    <row r="124" spans="1:38" s="22" customFormat="1" ht="17.25" hidden="1" customHeight="1">
      <c r="A124" s="35" t="s">
        <v>11</v>
      </c>
      <c r="B124" s="228" t="s">
        <v>6</v>
      </c>
      <c r="C124" s="228"/>
      <c r="D124" s="70" t="s">
        <v>10</v>
      </c>
      <c r="E124" s="195" t="s">
        <v>10</v>
      </c>
      <c r="F124" s="120" t="s">
        <v>305</v>
      </c>
      <c r="G124" s="76" t="s">
        <v>293</v>
      </c>
      <c r="H124" s="75" t="s">
        <v>485</v>
      </c>
      <c r="I124" s="62" t="s">
        <v>486</v>
      </c>
      <c r="J124" s="102" t="s">
        <v>308</v>
      </c>
      <c r="K124" s="232" t="s">
        <v>487</v>
      </c>
      <c r="L124" s="89" t="s">
        <v>79</v>
      </c>
      <c r="M124" s="70" t="s">
        <v>146</v>
      </c>
      <c r="N124" s="70" t="s">
        <v>265</v>
      </c>
      <c r="O124" s="70" t="s">
        <v>266</v>
      </c>
      <c r="P124" s="70">
        <v>90</v>
      </c>
      <c r="Q124" s="82" t="s">
        <v>266</v>
      </c>
      <c r="R124" s="73" t="s">
        <v>69</v>
      </c>
      <c r="S124" s="80" t="s">
        <v>106</v>
      </c>
      <c r="T124" s="44" t="s">
        <v>17</v>
      </c>
      <c r="U124" s="130" t="s">
        <v>10</v>
      </c>
      <c r="V124" s="77" t="s">
        <v>10</v>
      </c>
      <c r="W124" s="77" t="s">
        <v>10</v>
      </c>
      <c r="X124" s="77" t="s">
        <v>10</v>
      </c>
      <c r="Y124" s="77" t="s">
        <v>10</v>
      </c>
      <c r="Z124" s="77" t="s">
        <v>10</v>
      </c>
      <c r="AA124" s="77" t="s">
        <v>10</v>
      </c>
      <c r="AB124" s="156" t="s">
        <v>10</v>
      </c>
      <c r="AC124" s="112"/>
      <c r="AD124" s="204"/>
      <c r="AE124" s="204"/>
      <c r="AF124" s="204"/>
      <c r="AG124" s="136" t="s">
        <v>71</v>
      </c>
      <c r="AH124" s="97"/>
      <c r="AI124" s="8" t="s">
        <v>10</v>
      </c>
      <c r="AJ124" s="97"/>
      <c r="AK124" s="97"/>
      <c r="AL124" s="2">
        <v>123</v>
      </c>
    </row>
    <row r="125" spans="1:38" s="22" customFormat="1" ht="17.25" hidden="1" customHeight="1">
      <c r="A125" s="35" t="s">
        <v>11</v>
      </c>
      <c r="B125" s="228" t="s">
        <v>6</v>
      </c>
      <c r="C125" s="228"/>
      <c r="D125" s="70" t="s">
        <v>10</v>
      </c>
      <c r="E125" s="195" t="s">
        <v>10</v>
      </c>
      <c r="F125" s="120" t="s">
        <v>305</v>
      </c>
      <c r="G125" s="84" t="s">
        <v>293</v>
      </c>
      <c r="H125" s="103" t="s">
        <v>485</v>
      </c>
      <c r="I125" s="62" t="s">
        <v>488</v>
      </c>
      <c r="J125" s="8" t="s">
        <v>4</v>
      </c>
      <c r="K125" s="232" t="s">
        <v>489</v>
      </c>
      <c r="L125" s="89" t="s">
        <v>79</v>
      </c>
      <c r="M125" s="70" t="s">
        <v>146</v>
      </c>
      <c r="N125" s="70" t="s">
        <v>265</v>
      </c>
      <c r="O125" s="70" t="s">
        <v>266</v>
      </c>
      <c r="P125" s="8">
        <v>10</v>
      </c>
      <c r="Q125" s="82" t="s">
        <v>266</v>
      </c>
      <c r="R125" s="73" t="s">
        <v>69</v>
      </c>
      <c r="S125" s="80" t="s">
        <v>106</v>
      </c>
      <c r="T125" s="44" t="s">
        <v>17</v>
      </c>
      <c r="U125" s="130" t="s">
        <v>10</v>
      </c>
      <c r="V125" s="77" t="s">
        <v>10</v>
      </c>
      <c r="W125" s="77" t="s">
        <v>10</v>
      </c>
      <c r="X125" s="77" t="s">
        <v>10</v>
      </c>
      <c r="Y125" s="77" t="s">
        <v>10</v>
      </c>
      <c r="Z125" s="77" t="s">
        <v>10</v>
      </c>
      <c r="AA125" s="77" t="s">
        <v>10</v>
      </c>
      <c r="AB125" s="156" t="s">
        <v>10</v>
      </c>
      <c r="AC125" s="112"/>
      <c r="AD125" s="204"/>
      <c r="AE125" s="204"/>
      <c r="AF125" s="204"/>
      <c r="AG125" s="83" t="s">
        <v>71</v>
      </c>
      <c r="AH125" s="97"/>
      <c r="AI125" s="8" t="s">
        <v>10</v>
      </c>
      <c r="AJ125" s="97"/>
      <c r="AK125" s="97"/>
      <c r="AL125" s="2">
        <v>124</v>
      </c>
    </row>
    <row r="126" spans="1:38" ht="17.25" hidden="1" customHeight="1">
      <c r="A126" s="35" t="s">
        <v>17</v>
      </c>
      <c r="B126" s="228" t="s">
        <v>6</v>
      </c>
      <c r="D126" s="70" t="s">
        <v>10</v>
      </c>
      <c r="E126" s="197"/>
      <c r="F126" s="111" t="s">
        <v>58</v>
      </c>
      <c r="G126" s="191" t="s">
        <v>198</v>
      </c>
      <c r="H126" s="179" t="s">
        <v>490</v>
      </c>
      <c r="I126" s="201" t="s">
        <v>491</v>
      </c>
      <c r="J126" s="8" t="s">
        <v>62</v>
      </c>
      <c r="K126" s="187" t="s">
        <v>492</v>
      </c>
      <c r="L126" s="200" t="s">
        <v>79</v>
      </c>
      <c r="M126" s="181" t="s">
        <v>146</v>
      </c>
      <c r="N126" s="182" t="s">
        <v>244</v>
      </c>
      <c r="O126" s="182"/>
      <c r="P126" s="8">
        <v>60</v>
      </c>
      <c r="Q126" s="46" t="s">
        <v>493</v>
      </c>
      <c r="R126" s="21" t="s">
        <v>151</v>
      </c>
      <c r="S126" s="60" t="s">
        <v>226</v>
      </c>
      <c r="T126" s="43" t="s">
        <v>17</v>
      </c>
      <c r="U126" s="169"/>
      <c r="V126" s="119"/>
      <c r="W126" s="119"/>
      <c r="X126" s="146"/>
      <c r="Y126" s="15"/>
      <c r="Z126" s="15"/>
      <c r="AA126" s="15"/>
      <c r="AB126" s="186"/>
      <c r="AC126" s="188" t="s">
        <v>10</v>
      </c>
      <c r="AD126" s="184" t="s">
        <v>10</v>
      </c>
      <c r="AE126" s="184" t="s">
        <v>10</v>
      </c>
      <c r="AF126" s="184" t="s">
        <v>10</v>
      </c>
      <c r="AG126" s="185" t="s">
        <v>17</v>
      </c>
      <c r="AH126" s="97"/>
      <c r="AI126" s="97"/>
      <c r="AJ126" s="97"/>
      <c r="AK126" s="97"/>
      <c r="AL126" s="2">
        <v>125</v>
      </c>
    </row>
    <row r="127" spans="1:38" ht="17.25" customHeight="1">
      <c r="A127" s="35" t="s">
        <v>12</v>
      </c>
      <c r="B127" s="228" t="s">
        <v>3</v>
      </c>
      <c r="D127" s="70" t="s">
        <v>10</v>
      </c>
      <c r="E127" s="97"/>
      <c r="F127" s="111" t="s">
        <v>58</v>
      </c>
      <c r="G127" s="191" t="s">
        <v>198</v>
      </c>
      <c r="H127" s="179" t="s">
        <v>490</v>
      </c>
      <c r="I127" s="180" t="s">
        <v>494</v>
      </c>
      <c r="J127" s="8" t="s">
        <v>62</v>
      </c>
      <c r="K127" s="180" t="s">
        <v>495</v>
      </c>
      <c r="L127" s="181" t="s">
        <v>64</v>
      </c>
      <c r="M127" s="181" t="s">
        <v>146</v>
      </c>
      <c r="N127" s="182" t="s">
        <v>496</v>
      </c>
      <c r="O127" s="182"/>
      <c r="P127" s="8">
        <v>30</v>
      </c>
      <c r="Q127" s="48" t="s">
        <v>497</v>
      </c>
      <c r="R127" s="19" t="s">
        <v>69</v>
      </c>
      <c r="S127" s="58" t="s">
        <v>99</v>
      </c>
      <c r="T127" s="44" t="s">
        <v>17</v>
      </c>
      <c r="U127" s="183" t="s">
        <v>10</v>
      </c>
      <c r="V127" s="184" t="s">
        <v>10</v>
      </c>
      <c r="W127" s="184" t="s">
        <v>10</v>
      </c>
      <c r="X127" s="184" t="s">
        <v>10</v>
      </c>
      <c r="Y127" s="184" t="s">
        <v>10</v>
      </c>
      <c r="Z127" s="184" t="s">
        <v>10</v>
      </c>
      <c r="AA127" s="184" t="s">
        <v>10</v>
      </c>
      <c r="AB127" s="189" t="s">
        <v>10</v>
      </c>
      <c r="AC127" s="183" t="s">
        <v>10</v>
      </c>
      <c r="AD127" s="184" t="s">
        <v>10</v>
      </c>
      <c r="AE127" s="184" t="s">
        <v>10</v>
      </c>
      <c r="AF127" s="184" t="s">
        <v>10</v>
      </c>
      <c r="AG127" s="185" t="s">
        <v>17</v>
      </c>
      <c r="AH127" s="181" t="s">
        <v>10</v>
      </c>
      <c r="AI127" s="181" t="s">
        <v>10</v>
      </c>
      <c r="AJ127" s="97"/>
      <c r="AK127" s="181" t="s">
        <v>10</v>
      </c>
      <c r="AL127" s="2">
        <v>126</v>
      </c>
    </row>
    <row r="128" spans="1:38" ht="17.25" hidden="1" customHeight="1">
      <c r="A128" s="35" t="s">
        <v>9</v>
      </c>
      <c r="D128" s="70" t="s">
        <v>10</v>
      </c>
      <c r="E128" s="97"/>
      <c r="F128" s="111" t="s">
        <v>58</v>
      </c>
      <c r="G128" s="191" t="s">
        <v>198</v>
      </c>
      <c r="H128" s="179" t="s">
        <v>490</v>
      </c>
      <c r="I128" s="180" t="s">
        <v>498</v>
      </c>
      <c r="J128" s="8" t="s">
        <v>62</v>
      </c>
      <c r="K128" s="180" t="s">
        <v>499</v>
      </c>
      <c r="L128" s="181" t="s">
        <v>64</v>
      </c>
      <c r="M128" s="181" t="s">
        <v>146</v>
      </c>
      <c r="N128" s="182" t="s">
        <v>112</v>
      </c>
      <c r="O128" s="182"/>
      <c r="P128" s="8">
        <v>15</v>
      </c>
      <c r="Q128" s="202" t="s">
        <v>500</v>
      </c>
      <c r="R128" s="19" t="s">
        <v>69</v>
      </c>
      <c r="S128" s="58" t="s">
        <v>99</v>
      </c>
      <c r="T128" s="44" t="s">
        <v>17</v>
      </c>
      <c r="U128" s="183" t="s">
        <v>10</v>
      </c>
      <c r="V128" s="184" t="s">
        <v>10</v>
      </c>
      <c r="W128" s="184" t="s">
        <v>10</v>
      </c>
      <c r="X128" s="184" t="s">
        <v>10</v>
      </c>
      <c r="Y128" s="184" t="s">
        <v>10</v>
      </c>
      <c r="Z128" s="184" t="s">
        <v>10</v>
      </c>
      <c r="AA128" s="184" t="s">
        <v>10</v>
      </c>
      <c r="AB128" s="189" t="s">
        <v>10</v>
      </c>
      <c r="AC128" s="183" t="s">
        <v>10</v>
      </c>
      <c r="AD128" s="184" t="s">
        <v>10</v>
      </c>
      <c r="AE128" s="184" t="s">
        <v>10</v>
      </c>
      <c r="AF128" s="184" t="s">
        <v>10</v>
      </c>
      <c r="AG128" s="185" t="s">
        <v>17</v>
      </c>
      <c r="AH128" s="97"/>
      <c r="AI128" s="181" t="s">
        <v>10</v>
      </c>
      <c r="AJ128" s="97"/>
      <c r="AK128" s="97"/>
      <c r="AL128" s="2">
        <v>127</v>
      </c>
    </row>
    <row r="129" spans="1:38" ht="17.25" customHeight="1">
      <c r="A129" s="35" t="s">
        <v>9</v>
      </c>
      <c r="D129" s="70" t="s">
        <v>10</v>
      </c>
      <c r="E129" s="97"/>
      <c r="F129" s="111" t="s">
        <v>58</v>
      </c>
      <c r="G129" s="191" t="s">
        <v>198</v>
      </c>
      <c r="H129" s="179" t="s">
        <v>490</v>
      </c>
      <c r="I129" s="180" t="s">
        <v>501</v>
      </c>
      <c r="J129" s="8" t="s">
        <v>62</v>
      </c>
      <c r="K129" s="180" t="s">
        <v>502</v>
      </c>
      <c r="L129" s="181" t="s">
        <v>64</v>
      </c>
      <c r="M129" s="181" t="s">
        <v>146</v>
      </c>
      <c r="N129" s="182" t="s">
        <v>503</v>
      </c>
      <c r="O129" s="182"/>
      <c r="P129" s="8">
        <v>25</v>
      </c>
      <c r="Q129" s="202" t="s">
        <v>500</v>
      </c>
      <c r="R129" s="19" t="s">
        <v>69</v>
      </c>
      <c r="S129" s="58" t="s">
        <v>99</v>
      </c>
      <c r="T129" s="44" t="s">
        <v>17</v>
      </c>
      <c r="U129" s="183" t="s">
        <v>10</v>
      </c>
      <c r="V129" s="184" t="s">
        <v>10</v>
      </c>
      <c r="W129" s="184" t="s">
        <v>10</v>
      </c>
      <c r="X129" s="184" t="s">
        <v>10</v>
      </c>
      <c r="Y129" s="184" t="s">
        <v>10</v>
      </c>
      <c r="Z129" s="184" t="s">
        <v>10</v>
      </c>
      <c r="AA129" s="184" t="s">
        <v>10</v>
      </c>
      <c r="AB129" s="189" t="s">
        <v>10</v>
      </c>
      <c r="AC129" s="183" t="s">
        <v>10</v>
      </c>
      <c r="AD129" s="184" t="s">
        <v>10</v>
      </c>
      <c r="AE129" s="184" t="s">
        <v>10</v>
      </c>
      <c r="AF129" s="184" t="s">
        <v>10</v>
      </c>
      <c r="AG129" s="185" t="s">
        <v>17</v>
      </c>
      <c r="AH129" s="181" t="s">
        <v>10</v>
      </c>
      <c r="AI129" s="97"/>
      <c r="AJ129" s="97"/>
      <c r="AK129" s="181" t="s">
        <v>10</v>
      </c>
      <c r="AL129" s="2">
        <v>128</v>
      </c>
    </row>
    <row r="130" spans="1:38" ht="17.25" hidden="1" customHeight="1">
      <c r="A130" s="35" t="s">
        <v>17</v>
      </c>
      <c r="B130" s="228" t="s">
        <v>6</v>
      </c>
      <c r="D130" s="70" t="s">
        <v>10</v>
      </c>
      <c r="E130" s="97"/>
      <c r="F130" s="111" t="s">
        <v>58</v>
      </c>
      <c r="G130" s="191" t="s">
        <v>198</v>
      </c>
      <c r="H130" s="179" t="s">
        <v>490</v>
      </c>
      <c r="I130" s="180" t="s">
        <v>504</v>
      </c>
      <c r="J130" s="8" t="s">
        <v>62</v>
      </c>
      <c r="K130" s="180" t="s">
        <v>505</v>
      </c>
      <c r="L130" s="181" t="s">
        <v>64</v>
      </c>
      <c r="M130" s="181" t="s">
        <v>146</v>
      </c>
      <c r="N130" s="182" t="s">
        <v>112</v>
      </c>
      <c r="O130" s="182"/>
      <c r="P130" s="8">
        <v>25</v>
      </c>
      <c r="Q130" s="202" t="s">
        <v>506</v>
      </c>
      <c r="R130" s="19" t="s">
        <v>69</v>
      </c>
      <c r="S130" s="58" t="s">
        <v>99</v>
      </c>
      <c r="T130" s="44" t="s">
        <v>17</v>
      </c>
      <c r="U130" s="183" t="s">
        <v>10</v>
      </c>
      <c r="V130" s="184" t="s">
        <v>10</v>
      </c>
      <c r="W130" s="184" t="s">
        <v>10</v>
      </c>
      <c r="X130" s="184" t="s">
        <v>10</v>
      </c>
      <c r="Y130" s="184" t="s">
        <v>10</v>
      </c>
      <c r="Z130" s="184" t="s">
        <v>10</v>
      </c>
      <c r="AA130" s="184" t="s">
        <v>10</v>
      </c>
      <c r="AB130" s="189" t="s">
        <v>10</v>
      </c>
      <c r="AC130" s="183" t="s">
        <v>10</v>
      </c>
      <c r="AD130" s="184" t="s">
        <v>10</v>
      </c>
      <c r="AE130" s="184" t="s">
        <v>10</v>
      </c>
      <c r="AF130" s="184" t="s">
        <v>10</v>
      </c>
      <c r="AG130" s="185" t="s">
        <v>17</v>
      </c>
      <c r="AH130" s="97"/>
      <c r="AI130" s="97"/>
      <c r="AJ130" s="97"/>
      <c r="AK130" s="97"/>
      <c r="AL130" s="2">
        <v>129</v>
      </c>
    </row>
    <row r="131" spans="1:38" ht="17.25" hidden="1" customHeight="1">
      <c r="A131" s="35" t="s">
        <v>13</v>
      </c>
      <c r="B131" s="228" t="s">
        <v>6</v>
      </c>
      <c r="D131" s="70" t="s">
        <v>10</v>
      </c>
      <c r="E131" s="97"/>
      <c r="F131" s="111" t="s">
        <v>58</v>
      </c>
      <c r="G131" s="191" t="s">
        <v>198</v>
      </c>
      <c r="H131" s="179" t="s">
        <v>490</v>
      </c>
      <c r="I131" s="180" t="s">
        <v>507</v>
      </c>
      <c r="J131" s="8" t="s">
        <v>62</v>
      </c>
      <c r="K131" s="180" t="s">
        <v>508</v>
      </c>
      <c r="L131" s="181" t="s">
        <v>64</v>
      </c>
      <c r="M131" s="181" t="s">
        <v>146</v>
      </c>
      <c r="N131" s="182" t="s">
        <v>509</v>
      </c>
      <c r="O131" s="182"/>
      <c r="P131" s="8">
        <v>15</v>
      </c>
      <c r="Q131" s="202" t="s">
        <v>500</v>
      </c>
      <c r="R131" s="14" t="s">
        <v>359</v>
      </c>
      <c r="S131" s="58" t="s">
        <v>99</v>
      </c>
      <c r="T131" s="43" t="s">
        <v>17</v>
      </c>
      <c r="U131" s="183" t="s">
        <v>10</v>
      </c>
      <c r="V131" s="184" t="s">
        <v>10</v>
      </c>
      <c r="W131" s="184" t="s">
        <v>10</v>
      </c>
      <c r="X131" s="184" t="s">
        <v>10</v>
      </c>
      <c r="Y131" s="184" t="s">
        <v>10</v>
      </c>
      <c r="Z131" s="184" t="s">
        <v>10</v>
      </c>
      <c r="AA131" s="184" t="s">
        <v>10</v>
      </c>
      <c r="AB131" s="189" t="s">
        <v>10</v>
      </c>
      <c r="AC131" s="208"/>
      <c r="AD131" s="209"/>
      <c r="AE131" s="209"/>
      <c r="AF131" s="210"/>
      <c r="AG131" s="185" t="s">
        <v>17</v>
      </c>
      <c r="AH131" s="181" t="s">
        <v>10</v>
      </c>
      <c r="AI131" s="97"/>
      <c r="AJ131" s="97"/>
      <c r="AK131" s="97"/>
      <c r="AL131" s="2">
        <v>130</v>
      </c>
    </row>
    <row r="132" spans="1:38" ht="17.25" customHeight="1">
      <c r="A132" s="35" t="s">
        <v>13</v>
      </c>
      <c r="B132" s="228" t="s">
        <v>6</v>
      </c>
      <c r="D132" s="70" t="s">
        <v>10</v>
      </c>
      <c r="E132" s="97"/>
      <c r="F132" s="111" t="s">
        <v>58</v>
      </c>
      <c r="G132" s="191" t="s">
        <v>198</v>
      </c>
      <c r="H132" s="179" t="s">
        <v>490</v>
      </c>
      <c r="I132" s="180" t="s">
        <v>510</v>
      </c>
      <c r="J132" s="8" t="s">
        <v>62</v>
      </c>
      <c r="K132" s="180" t="s">
        <v>511</v>
      </c>
      <c r="L132" s="181" t="s">
        <v>64</v>
      </c>
      <c r="M132" s="181" t="s">
        <v>146</v>
      </c>
      <c r="N132" s="182" t="s">
        <v>496</v>
      </c>
      <c r="O132" s="182"/>
      <c r="P132" s="8">
        <v>15</v>
      </c>
      <c r="Q132" s="48" t="s">
        <v>512</v>
      </c>
      <c r="R132" s="19" t="s">
        <v>69</v>
      </c>
      <c r="S132" s="58" t="s">
        <v>99</v>
      </c>
      <c r="T132" s="44" t="s">
        <v>17</v>
      </c>
      <c r="U132" s="183" t="s">
        <v>10</v>
      </c>
      <c r="V132" s="184" t="s">
        <v>10</v>
      </c>
      <c r="W132" s="184" t="s">
        <v>10</v>
      </c>
      <c r="X132" s="184" t="s">
        <v>10</v>
      </c>
      <c r="Y132" s="184" t="s">
        <v>10</v>
      </c>
      <c r="Z132" s="184" t="s">
        <v>10</v>
      </c>
      <c r="AA132" s="184" t="s">
        <v>10</v>
      </c>
      <c r="AB132" s="189" t="s">
        <v>10</v>
      </c>
      <c r="AC132" s="183" t="s">
        <v>10</v>
      </c>
      <c r="AD132" s="184" t="s">
        <v>10</v>
      </c>
      <c r="AE132" s="184" t="s">
        <v>10</v>
      </c>
      <c r="AF132" s="184" t="s">
        <v>10</v>
      </c>
      <c r="AG132" s="185" t="s">
        <v>17</v>
      </c>
      <c r="AH132" s="181" t="s">
        <v>10</v>
      </c>
      <c r="AI132" s="181" t="s">
        <v>10</v>
      </c>
      <c r="AJ132" s="97"/>
      <c r="AK132" s="181" t="s">
        <v>10</v>
      </c>
      <c r="AL132" s="2">
        <v>131</v>
      </c>
    </row>
    <row r="133" spans="1:38" ht="17.25" customHeight="1">
      <c r="A133" s="35" t="s">
        <v>9</v>
      </c>
      <c r="D133" s="70" t="s">
        <v>10</v>
      </c>
      <c r="E133" s="97"/>
      <c r="F133" s="111" t="s">
        <v>58</v>
      </c>
      <c r="G133" s="191" t="s">
        <v>198</v>
      </c>
      <c r="H133" s="179" t="s">
        <v>490</v>
      </c>
      <c r="I133" s="180" t="s">
        <v>513</v>
      </c>
      <c r="J133" s="8" t="s">
        <v>62</v>
      </c>
      <c r="K133" s="180" t="s">
        <v>514</v>
      </c>
      <c r="L133" s="181" t="s">
        <v>64</v>
      </c>
      <c r="M133" s="181" t="s">
        <v>146</v>
      </c>
      <c r="N133" s="182" t="s">
        <v>256</v>
      </c>
      <c r="O133" s="182"/>
      <c r="P133" s="8">
        <v>15</v>
      </c>
      <c r="Q133" s="202" t="s">
        <v>515</v>
      </c>
      <c r="R133" s="19" t="s">
        <v>69</v>
      </c>
      <c r="S133" s="58" t="s">
        <v>99</v>
      </c>
      <c r="T133" s="44" t="s">
        <v>17</v>
      </c>
      <c r="U133" s="183" t="s">
        <v>10</v>
      </c>
      <c r="V133" s="184" t="s">
        <v>10</v>
      </c>
      <c r="W133" s="184" t="s">
        <v>10</v>
      </c>
      <c r="X133" s="184" t="s">
        <v>10</v>
      </c>
      <c r="Y133" s="184" t="s">
        <v>10</v>
      </c>
      <c r="Z133" s="184" t="s">
        <v>10</v>
      </c>
      <c r="AA133" s="184" t="s">
        <v>10</v>
      </c>
      <c r="AB133" s="189" t="s">
        <v>10</v>
      </c>
      <c r="AC133" s="183" t="s">
        <v>10</v>
      </c>
      <c r="AD133" s="184" t="s">
        <v>10</v>
      </c>
      <c r="AE133" s="184" t="s">
        <v>10</v>
      </c>
      <c r="AF133" s="184" t="s">
        <v>10</v>
      </c>
      <c r="AG133" s="185" t="s">
        <v>17</v>
      </c>
      <c r="AH133" s="181" t="s">
        <v>10</v>
      </c>
      <c r="AI133" s="181" t="s">
        <v>10</v>
      </c>
      <c r="AJ133" s="97"/>
      <c r="AK133" s="181" t="s">
        <v>10</v>
      </c>
      <c r="AL133" s="2">
        <v>132</v>
      </c>
    </row>
    <row r="134" spans="1:38" ht="17.25" customHeight="1">
      <c r="A134" s="35" t="s">
        <v>11</v>
      </c>
      <c r="D134" s="70" t="s">
        <v>10</v>
      </c>
      <c r="E134" s="97"/>
      <c r="F134" s="111" t="s">
        <v>58</v>
      </c>
      <c r="G134" s="191" t="s">
        <v>198</v>
      </c>
      <c r="H134" s="179" t="s">
        <v>490</v>
      </c>
      <c r="I134" s="180" t="s">
        <v>516</v>
      </c>
      <c r="J134" s="8" t="s">
        <v>62</v>
      </c>
      <c r="K134" s="180" t="s">
        <v>517</v>
      </c>
      <c r="L134" s="181" t="s">
        <v>64</v>
      </c>
      <c r="M134" s="181" t="s">
        <v>146</v>
      </c>
      <c r="N134" s="182" t="s">
        <v>224</v>
      </c>
      <c r="O134" s="182"/>
      <c r="P134" s="8">
        <v>20</v>
      </c>
      <c r="Q134" s="202" t="s">
        <v>500</v>
      </c>
      <c r="R134" s="14" t="s">
        <v>359</v>
      </c>
      <c r="S134" s="58" t="s">
        <v>99</v>
      </c>
      <c r="T134" s="43" t="s">
        <v>17</v>
      </c>
      <c r="U134" s="183" t="s">
        <v>10</v>
      </c>
      <c r="V134" s="184" t="s">
        <v>10</v>
      </c>
      <c r="W134" s="184" t="s">
        <v>10</v>
      </c>
      <c r="X134" s="184" t="s">
        <v>10</v>
      </c>
      <c r="Y134" s="184" t="s">
        <v>10</v>
      </c>
      <c r="Z134" s="184" t="s">
        <v>10</v>
      </c>
      <c r="AA134" s="184" t="s">
        <v>10</v>
      </c>
      <c r="AB134" s="189" t="s">
        <v>10</v>
      </c>
      <c r="AC134" s="183" t="s">
        <v>10</v>
      </c>
      <c r="AD134" s="184" t="s">
        <v>10</v>
      </c>
      <c r="AE134" s="184" t="s">
        <v>10</v>
      </c>
      <c r="AF134" s="184" t="s">
        <v>10</v>
      </c>
      <c r="AG134" s="185" t="s">
        <v>17</v>
      </c>
      <c r="AH134" s="97"/>
      <c r="AI134" s="97"/>
      <c r="AJ134" s="97"/>
      <c r="AK134" s="181" t="s">
        <v>10</v>
      </c>
      <c r="AL134" s="2">
        <v>133</v>
      </c>
    </row>
    <row r="135" spans="1:38" ht="33.75" hidden="1" customHeight="1">
      <c r="A135" s="223" t="s">
        <v>15</v>
      </c>
      <c r="B135" s="228" t="s">
        <v>5</v>
      </c>
      <c r="D135" s="70" t="s">
        <v>10</v>
      </c>
      <c r="E135" s="97"/>
      <c r="F135" s="111" t="s">
        <v>58</v>
      </c>
      <c r="G135" s="191" t="s">
        <v>198</v>
      </c>
      <c r="H135" s="179" t="s">
        <v>490</v>
      </c>
      <c r="I135" s="180" t="s">
        <v>518</v>
      </c>
      <c r="J135" s="8" t="s">
        <v>62</v>
      </c>
      <c r="K135" s="180" t="s">
        <v>519</v>
      </c>
      <c r="L135" s="181" t="s">
        <v>64</v>
      </c>
      <c r="M135" s="181" t="s">
        <v>146</v>
      </c>
      <c r="N135" s="182" t="s">
        <v>520</v>
      </c>
      <c r="O135" s="182"/>
      <c r="P135" s="8">
        <v>15</v>
      </c>
      <c r="Q135" s="202" t="s">
        <v>500</v>
      </c>
      <c r="R135" s="14" t="s">
        <v>359</v>
      </c>
      <c r="S135" s="58" t="s">
        <v>99</v>
      </c>
      <c r="T135" s="43" t="s">
        <v>17</v>
      </c>
      <c r="U135" s="183" t="s">
        <v>10</v>
      </c>
      <c r="V135" s="184" t="s">
        <v>10</v>
      </c>
      <c r="W135" s="184" t="s">
        <v>10</v>
      </c>
      <c r="X135" s="184" t="s">
        <v>10</v>
      </c>
      <c r="Y135" s="184" t="s">
        <v>10</v>
      </c>
      <c r="Z135" s="184" t="s">
        <v>10</v>
      </c>
      <c r="AA135" s="184" t="s">
        <v>10</v>
      </c>
      <c r="AB135" s="189" t="s">
        <v>10</v>
      </c>
      <c r="AC135" s="208"/>
      <c r="AD135" s="209"/>
      <c r="AE135" s="209"/>
      <c r="AF135" s="210"/>
      <c r="AG135" s="185" t="s">
        <v>17</v>
      </c>
      <c r="AH135" s="181" t="s">
        <v>10</v>
      </c>
      <c r="AI135" s="97"/>
      <c r="AJ135" s="97"/>
      <c r="AK135" s="97"/>
      <c r="AL135" s="2">
        <v>134</v>
      </c>
    </row>
    <row r="136" spans="1:38" ht="17.25" customHeight="1">
      <c r="A136" s="35" t="s">
        <v>11</v>
      </c>
      <c r="D136" s="70" t="s">
        <v>10</v>
      </c>
      <c r="E136" s="97"/>
      <c r="F136" s="111" t="s">
        <v>58</v>
      </c>
      <c r="G136" s="191" t="s">
        <v>198</v>
      </c>
      <c r="H136" s="179" t="s">
        <v>490</v>
      </c>
      <c r="I136" s="180" t="s">
        <v>521</v>
      </c>
      <c r="J136" s="8" t="s">
        <v>62</v>
      </c>
      <c r="K136" s="180" t="s">
        <v>522</v>
      </c>
      <c r="L136" s="181" t="s">
        <v>64</v>
      </c>
      <c r="M136" s="181" t="s">
        <v>146</v>
      </c>
      <c r="N136" s="182" t="s">
        <v>261</v>
      </c>
      <c r="O136" s="182"/>
      <c r="P136" s="8">
        <v>20</v>
      </c>
      <c r="Q136" s="202" t="s">
        <v>500</v>
      </c>
      <c r="R136" s="14" t="s">
        <v>359</v>
      </c>
      <c r="S136" s="58" t="s">
        <v>99</v>
      </c>
      <c r="T136" s="43" t="s">
        <v>17</v>
      </c>
      <c r="U136" s="183" t="s">
        <v>10</v>
      </c>
      <c r="V136" s="184" t="s">
        <v>10</v>
      </c>
      <c r="W136" s="184" t="s">
        <v>10</v>
      </c>
      <c r="X136" s="184" t="s">
        <v>10</v>
      </c>
      <c r="Y136" s="184" t="s">
        <v>10</v>
      </c>
      <c r="Z136" s="184" t="s">
        <v>10</v>
      </c>
      <c r="AA136" s="184" t="s">
        <v>10</v>
      </c>
      <c r="AB136" s="189" t="s">
        <v>10</v>
      </c>
      <c r="AC136" s="188" t="s">
        <v>10</v>
      </c>
      <c r="AD136" s="184" t="s">
        <v>10</v>
      </c>
      <c r="AE136" s="184" t="s">
        <v>10</v>
      </c>
      <c r="AF136" s="184" t="s">
        <v>10</v>
      </c>
      <c r="AG136" s="185" t="s">
        <v>17</v>
      </c>
      <c r="AH136" s="97"/>
      <c r="AI136" s="97"/>
      <c r="AJ136" s="97"/>
      <c r="AK136" s="181" t="s">
        <v>10</v>
      </c>
      <c r="AL136" s="2">
        <v>135</v>
      </c>
    </row>
    <row r="137" spans="1:38" ht="17.25" customHeight="1">
      <c r="A137" s="35" t="s">
        <v>12</v>
      </c>
      <c r="B137" s="228" t="s">
        <v>5</v>
      </c>
      <c r="D137" s="70" t="s">
        <v>10</v>
      </c>
      <c r="E137" s="97"/>
      <c r="F137" s="120" t="s">
        <v>305</v>
      </c>
      <c r="G137" s="191" t="s">
        <v>198</v>
      </c>
      <c r="H137" s="179" t="s">
        <v>523</v>
      </c>
      <c r="I137" s="180" t="s">
        <v>524</v>
      </c>
      <c r="J137" s="8" t="s">
        <v>308</v>
      </c>
      <c r="K137" s="180" t="s">
        <v>525</v>
      </c>
      <c r="L137" s="181" t="s">
        <v>64</v>
      </c>
      <c r="M137" s="181" t="s">
        <v>146</v>
      </c>
      <c r="N137" s="182" t="s">
        <v>239</v>
      </c>
      <c r="O137" s="182"/>
      <c r="P137" s="8">
        <v>90</v>
      </c>
      <c r="Q137" s="202" t="s">
        <v>515</v>
      </c>
      <c r="R137" s="19" t="s">
        <v>69</v>
      </c>
      <c r="S137" s="58" t="s">
        <v>99</v>
      </c>
      <c r="T137" s="43" t="s">
        <v>526</v>
      </c>
      <c r="U137" s="183" t="s">
        <v>10</v>
      </c>
      <c r="V137" s="184" t="s">
        <v>10</v>
      </c>
      <c r="W137" s="184" t="s">
        <v>10</v>
      </c>
      <c r="X137" s="184" t="s">
        <v>10</v>
      </c>
      <c r="Y137" s="184" t="s">
        <v>10</v>
      </c>
      <c r="Z137" s="184" t="s">
        <v>10</v>
      </c>
      <c r="AA137" s="184" t="s">
        <v>10</v>
      </c>
      <c r="AB137" s="189" t="s">
        <v>10</v>
      </c>
      <c r="AC137" s="188" t="s">
        <v>10</v>
      </c>
      <c r="AD137" s="184" t="s">
        <v>10</v>
      </c>
      <c r="AE137" s="184" t="s">
        <v>10</v>
      </c>
      <c r="AF137" s="184" t="s">
        <v>10</v>
      </c>
      <c r="AG137" s="185" t="s">
        <v>17</v>
      </c>
      <c r="AH137" s="181" t="s">
        <v>10</v>
      </c>
      <c r="AI137" s="181" t="s">
        <v>10</v>
      </c>
      <c r="AJ137" s="97"/>
      <c r="AK137" s="181" t="s">
        <v>10</v>
      </c>
      <c r="AL137" s="2">
        <v>136</v>
      </c>
    </row>
    <row r="138" spans="1:38" ht="17.25" customHeight="1">
      <c r="A138" s="35" t="s">
        <v>12</v>
      </c>
      <c r="B138" s="228" t="s">
        <v>5</v>
      </c>
      <c r="D138" s="70" t="s">
        <v>10</v>
      </c>
      <c r="E138" s="97"/>
      <c r="F138" s="190" t="s">
        <v>305</v>
      </c>
      <c r="G138" s="191" t="s">
        <v>198</v>
      </c>
      <c r="H138" s="179" t="s">
        <v>523</v>
      </c>
      <c r="I138" s="180" t="s">
        <v>527</v>
      </c>
      <c r="J138" s="51" t="s">
        <v>368</v>
      </c>
      <c r="K138" s="180" t="s">
        <v>528</v>
      </c>
      <c r="L138" s="181" t="s">
        <v>64</v>
      </c>
      <c r="M138" s="181" t="s">
        <v>146</v>
      </c>
      <c r="N138" s="182" t="s">
        <v>239</v>
      </c>
      <c r="O138" s="182"/>
      <c r="P138" s="8">
        <v>420</v>
      </c>
      <c r="Q138" s="202" t="s">
        <v>515</v>
      </c>
      <c r="R138" s="19" t="s">
        <v>69</v>
      </c>
      <c r="S138" s="58" t="s">
        <v>99</v>
      </c>
      <c r="T138" s="43" t="s">
        <v>529</v>
      </c>
      <c r="U138" s="183" t="s">
        <v>10</v>
      </c>
      <c r="V138" s="184" t="s">
        <v>10</v>
      </c>
      <c r="W138" s="184" t="s">
        <v>10</v>
      </c>
      <c r="X138" s="184" t="s">
        <v>10</v>
      </c>
      <c r="Y138" s="184" t="s">
        <v>10</v>
      </c>
      <c r="Z138" s="184" t="s">
        <v>10</v>
      </c>
      <c r="AA138" s="184" t="s">
        <v>10</v>
      </c>
      <c r="AB138" s="189" t="s">
        <v>10</v>
      </c>
      <c r="AC138" s="188" t="s">
        <v>10</v>
      </c>
      <c r="AD138" s="184" t="s">
        <v>10</v>
      </c>
      <c r="AE138" s="184" t="s">
        <v>10</v>
      </c>
      <c r="AF138" s="184" t="s">
        <v>10</v>
      </c>
      <c r="AG138" s="203" t="s">
        <v>17</v>
      </c>
      <c r="AH138" s="181" t="s">
        <v>10</v>
      </c>
      <c r="AI138" s="181" t="s">
        <v>10</v>
      </c>
      <c r="AJ138" s="97"/>
      <c r="AK138" s="181" t="s">
        <v>10</v>
      </c>
      <c r="AL138" s="2">
        <v>137</v>
      </c>
    </row>
    <row r="139" spans="1:38" s="22" customFormat="1" ht="17.25" customHeight="1">
      <c r="A139" s="2"/>
      <c r="B139" s="228"/>
      <c r="C139" s="228"/>
      <c r="D139" s="32"/>
      <c r="E139" s="32"/>
      <c r="H139" s="29"/>
      <c r="I139" s="30"/>
      <c r="J139" s="31"/>
      <c r="K139" s="30"/>
      <c r="L139" s="31"/>
      <c r="M139" s="31"/>
      <c r="N139" s="33"/>
      <c r="O139" s="33"/>
      <c r="P139" s="31"/>
      <c r="Q139" s="49"/>
      <c r="T139" s="34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1"/>
      <c r="AI139" s="31"/>
      <c r="AJ139" s="31"/>
      <c r="AK139" s="31"/>
    </row>
    <row r="140" spans="1:38" s="22" customFormat="1" ht="17.25" customHeight="1">
      <c r="A140" s="2"/>
      <c r="B140" s="228"/>
      <c r="C140" s="228"/>
      <c r="D140" s="32"/>
      <c r="E140" s="32"/>
      <c r="H140" s="29"/>
      <c r="I140" s="30"/>
      <c r="J140" s="31"/>
      <c r="K140" s="30"/>
      <c r="L140" s="31"/>
      <c r="M140" s="31"/>
      <c r="N140" s="33"/>
      <c r="O140" s="33"/>
      <c r="P140" s="31"/>
      <c r="Q140" s="49"/>
      <c r="T140" s="34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1"/>
      <c r="AI140" s="31"/>
      <c r="AJ140" s="31"/>
      <c r="AK140" s="31"/>
    </row>
    <row r="141" spans="1:38" s="22" customFormat="1" ht="17.25" customHeight="1">
      <c r="A141" s="2">
        <f>COUNTIF($A$2:A138,A3)</f>
        <v>26</v>
      </c>
      <c r="B141" s="228"/>
      <c r="C141" s="228"/>
      <c r="D141" s="32"/>
      <c r="E141" s="32"/>
      <c r="H141" s="29"/>
      <c r="I141" s="30"/>
      <c r="J141" s="31"/>
      <c r="K141" s="30"/>
      <c r="L141" s="31"/>
      <c r="M141" s="31"/>
      <c r="N141" s="33"/>
      <c r="O141" s="33"/>
      <c r="P141" s="31"/>
      <c r="Q141" s="49"/>
      <c r="T141" s="34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1"/>
      <c r="AI141" s="31"/>
      <c r="AJ141" s="31"/>
      <c r="AK141" s="31"/>
    </row>
    <row r="142" spans="1:38" s="22" customFormat="1" ht="17.25" customHeight="1">
      <c r="A142" s="2">
        <f>COUNTIF(A2:A138,A2)</f>
        <v>26</v>
      </c>
      <c r="B142" s="228"/>
      <c r="C142" s="228"/>
      <c r="D142" s="32"/>
      <c r="E142" s="32"/>
      <c r="H142" s="29"/>
      <c r="I142" s="30"/>
      <c r="J142" s="31"/>
      <c r="K142" s="30"/>
      <c r="L142" s="31"/>
      <c r="M142" s="31"/>
      <c r="N142" s="33"/>
      <c r="O142" s="33"/>
      <c r="P142" s="31"/>
      <c r="Q142" s="49"/>
      <c r="T142" s="34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1"/>
      <c r="AI142" s="31"/>
      <c r="AJ142" s="31"/>
      <c r="AK142" s="31"/>
    </row>
    <row r="143" spans="1:38" s="22" customFormat="1" ht="17.25" customHeight="1">
      <c r="A143" s="2">
        <f>COUNTIF(A2:A138,A7)</f>
        <v>27</v>
      </c>
      <c r="B143" s="228"/>
      <c r="C143" s="228"/>
      <c r="D143" s="32"/>
      <c r="E143" s="32"/>
      <c r="H143" s="29"/>
      <c r="I143" s="30"/>
      <c r="J143" s="31"/>
      <c r="K143" s="30"/>
      <c r="L143" s="31"/>
      <c r="M143" s="31"/>
      <c r="N143" s="33"/>
      <c r="O143" s="33"/>
      <c r="P143" s="31"/>
      <c r="Q143" s="49"/>
      <c r="T143" s="34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1"/>
      <c r="AI143" s="31"/>
      <c r="AJ143" s="31"/>
      <c r="AK143" s="31"/>
    </row>
    <row r="144" spans="1:38" s="22" customFormat="1" ht="17.25" customHeight="1">
      <c r="A144" s="2">
        <f>COUNTIF(A2:A138,A9)</f>
        <v>25</v>
      </c>
      <c r="B144" s="228"/>
      <c r="C144" s="228"/>
      <c r="D144" s="32"/>
      <c r="E144" s="32"/>
      <c r="H144" s="29"/>
      <c r="I144" s="30"/>
      <c r="J144" s="31"/>
      <c r="K144" s="30"/>
      <c r="L144" s="31"/>
      <c r="M144" s="31"/>
      <c r="N144" s="33"/>
      <c r="O144" s="33"/>
      <c r="P144" s="31"/>
      <c r="Q144" s="49"/>
      <c r="T144" s="34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1"/>
      <c r="AI144" s="31"/>
      <c r="AJ144" s="31"/>
      <c r="AK144" s="31"/>
    </row>
    <row r="145" spans="1:37" s="22" customFormat="1" ht="17.25" customHeight="1">
      <c r="A145" s="2"/>
      <c r="B145" s="228"/>
      <c r="C145" s="228"/>
      <c r="D145" s="32"/>
      <c r="E145" s="32"/>
      <c r="H145" s="29"/>
      <c r="I145" s="30"/>
      <c r="J145" s="31"/>
      <c r="K145" s="30"/>
      <c r="L145" s="31"/>
      <c r="M145" s="31"/>
      <c r="N145" s="33"/>
      <c r="O145" s="33"/>
      <c r="P145" s="31"/>
      <c r="Q145" s="49"/>
      <c r="T145" s="34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1"/>
      <c r="AI145" s="31"/>
      <c r="AJ145" s="31"/>
      <c r="AK145" s="31"/>
    </row>
    <row r="146" spans="1:37" s="22" customFormat="1" ht="17.25" customHeight="1">
      <c r="A146" s="2"/>
      <c r="B146" s="228"/>
      <c r="C146" s="228"/>
      <c r="D146" s="32"/>
      <c r="E146" s="32"/>
      <c r="H146" s="29"/>
      <c r="I146" s="30"/>
      <c r="J146" s="31"/>
      <c r="K146" s="30"/>
      <c r="L146" s="31"/>
      <c r="M146" s="31"/>
      <c r="N146" s="33"/>
      <c r="O146" s="33"/>
      <c r="P146" s="31"/>
      <c r="Q146" s="49"/>
      <c r="T146" s="34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1"/>
      <c r="AI146" s="31"/>
      <c r="AJ146" s="31"/>
      <c r="AK146" s="31"/>
    </row>
    <row r="147" spans="1:37" s="22" customFormat="1" ht="17.25" customHeight="1">
      <c r="A147" s="2"/>
      <c r="B147" s="228"/>
      <c r="C147" s="228"/>
      <c r="D147" s="32"/>
      <c r="E147" s="32"/>
      <c r="H147" s="29"/>
      <c r="I147" s="30"/>
      <c r="J147" s="31"/>
      <c r="K147" s="30"/>
      <c r="L147" s="31"/>
      <c r="M147" s="31"/>
      <c r="N147" s="33"/>
      <c r="O147" s="33"/>
      <c r="P147" s="31"/>
      <c r="Q147" s="49"/>
      <c r="T147" s="34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1"/>
      <c r="AI147" s="31"/>
      <c r="AJ147" s="31"/>
      <c r="AK147" s="31"/>
    </row>
    <row r="148" spans="1:37" s="22" customFormat="1" ht="17.25" customHeight="1">
      <c r="A148" s="2"/>
      <c r="B148" s="228"/>
      <c r="C148" s="228"/>
      <c r="D148" s="32"/>
      <c r="E148" s="32"/>
      <c r="H148" s="29"/>
      <c r="I148" s="30"/>
      <c r="J148" s="31"/>
      <c r="K148" s="30"/>
      <c r="L148" s="31"/>
      <c r="M148" s="31"/>
      <c r="N148" s="33"/>
      <c r="O148" s="33"/>
      <c r="P148" s="31"/>
      <c r="Q148" s="49"/>
      <c r="T148" s="34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1"/>
      <c r="AI148" s="31"/>
      <c r="AJ148" s="31"/>
      <c r="AK148" s="31"/>
    </row>
    <row r="149" spans="1:37" s="22" customFormat="1" ht="17.25" customHeight="1">
      <c r="A149" s="2"/>
      <c r="B149" s="228"/>
      <c r="C149" s="228"/>
      <c r="D149" s="32"/>
      <c r="E149" s="32"/>
      <c r="H149" s="29"/>
      <c r="I149" s="30"/>
      <c r="J149" s="31"/>
      <c r="K149" s="30"/>
      <c r="L149" s="31"/>
      <c r="M149" s="31"/>
      <c r="N149" s="33"/>
      <c r="O149" s="33"/>
      <c r="P149" s="31"/>
      <c r="Q149" s="49"/>
      <c r="T149" s="34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1"/>
      <c r="AI149" s="31"/>
      <c r="AJ149" s="31"/>
      <c r="AK149" s="31"/>
    </row>
    <row r="150" spans="1:37" s="22" customFormat="1" ht="17.25" customHeight="1">
      <c r="A150" s="2"/>
      <c r="B150" s="228"/>
      <c r="C150" s="228"/>
      <c r="D150" s="32"/>
      <c r="E150" s="32"/>
      <c r="H150" s="29"/>
      <c r="I150" s="30"/>
      <c r="J150" s="31"/>
      <c r="K150" s="30"/>
      <c r="L150" s="31"/>
      <c r="M150" s="31"/>
      <c r="N150" s="33"/>
      <c r="O150" s="33"/>
      <c r="P150" s="31"/>
      <c r="Q150" s="49"/>
      <c r="T150" s="34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1"/>
      <c r="AI150" s="31"/>
      <c r="AJ150" s="31"/>
      <c r="AK150" s="31"/>
    </row>
    <row r="151" spans="1:37" s="22" customFormat="1" ht="17.25" customHeight="1">
      <c r="A151" s="2"/>
      <c r="B151" s="228"/>
      <c r="C151" s="228"/>
      <c r="D151" s="32"/>
      <c r="E151" s="32"/>
      <c r="H151" s="29"/>
      <c r="I151" s="30"/>
      <c r="J151" s="31"/>
      <c r="K151" s="30"/>
      <c r="L151" s="31"/>
      <c r="M151" s="31"/>
      <c r="N151" s="33"/>
      <c r="O151" s="33"/>
      <c r="P151" s="31"/>
      <c r="Q151" s="49"/>
      <c r="T151" s="34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1"/>
      <c r="AI151" s="31"/>
      <c r="AJ151" s="31"/>
      <c r="AK151" s="31"/>
    </row>
    <row r="152" spans="1:37" s="22" customFormat="1" ht="17.25" customHeight="1">
      <c r="A152" s="2"/>
      <c r="B152" s="228"/>
      <c r="C152" s="228"/>
      <c r="D152" s="32"/>
      <c r="E152" s="32"/>
      <c r="H152" s="29"/>
      <c r="I152" s="30"/>
      <c r="J152" s="31"/>
      <c r="K152" s="30"/>
      <c r="L152" s="31"/>
      <c r="M152" s="31"/>
      <c r="N152" s="33"/>
      <c r="O152" s="33"/>
      <c r="P152" s="31"/>
      <c r="Q152" s="49"/>
      <c r="T152" s="34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1"/>
      <c r="AI152" s="31"/>
      <c r="AJ152" s="31"/>
      <c r="AK152" s="31"/>
    </row>
    <row r="153" spans="1:37" s="22" customFormat="1" ht="17.25" customHeight="1">
      <c r="A153" s="2"/>
      <c r="B153" s="228"/>
      <c r="C153" s="228"/>
      <c r="D153" s="32"/>
      <c r="E153" s="32"/>
      <c r="H153" s="29"/>
      <c r="I153" s="30"/>
      <c r="J153" s="31"/>
      <c r="K153" s="30"/>
      <c r="L153" s="31"/>
      <c r="M153" s="31"/>
      <c r="N153" s="33"/>
      <c r="O153" s="33"/>
      <c r="P153" s="31"/>
      <c r="Q153" s="49"/>
      <c r="T153" s="34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1"/>
      <c r="AI153" s="31"/>
      <c r="AJ153" s="31"/>
      <c r="AK153" s="31"/>
    </row>
    <row r="154" spans="1:37" s="22" customFormat="1" ht="17.25" customHeight="1">
      <c r="A154" s="2"/>
      <c r="B154" s="228"/>
      <c r="C154" s="228"/>
      <c r="D154" s="32"/>
      <c r="E154" s="32"/>
      <c r="H154" s="29"/>
      <c r="I154" s="30"/>
      <c r="J154" s="31"/>
      <c r="K154" s="30"/>
      <c r="L154" s="31"/>
      <c r="M154" s="31"/>
      <c r="N154" s="33"/>
      <c r="O154" s="33"/>
      <c r="P154" s="31"/>
      <c r="Q154" s="49"/>
      <c r="T154" s="34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1"/>
      <c r="AI154" s="31"/>
      <c r="AJ154" s="31"/>
      <c r="AK154" s="31"/>
    </row>
    <row r="155" spans="1:37" s="22" customFormat="1" ht="17.25" customHeight="1">
      <c r="A155" s="2"/>
      <c r="B155" s="228"/>
      <c r="C155" s="228"/>
      <c r="D155" s="32"/>
      <c r="E155" s="32"/>
      <c r="H155" s="29"/>
      <c r="I155" s="30"/>
      <c r="J155" s="31"/>
      <c r="K155" s="30"/>
      <c r="L155" s="31"/>
      <c r="M155" s="31"/>
      <c r="N155" s="33"/>
      <c r="O155" s="33"/>
      <c r="P155" s="31"/>
      <c r="Q155" s="49"/>
      <c r="T155" s="34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1"/>
      <c r="AI155" s="31"/>
      <c r="AJ155" s="31"/>
      <c r="AK155" s="31"/>
    </row>
    <row r="156" spans="1:37" s="22" customFormat="1" ht="17.25" customHeight="1">
      <c r="A156" s="2"/>
      <c r="B156" s="228"/>
      <c r="C156" s="228"/>
      <c r="D156" s="32"/>
      <c r="E156" s="32"/>
      <c r="H156" s="29"/>
      <c r="I156" s="30"/>
      <c r="J156" s="31"/>
      <c r="K156" s="30"/>
      <c r="L156" s="31"/>
      <c r="M156" s="31"/>
      <c r="N156" s="33"/>
      <c r="O156" s="33"/>
      <c r="P156" s="31"/>
      <c r="Q156" s="49"/>
      <c r="T156" s="34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1"/>
      <c r="AI156" s="31"/>
      <c r="AJ156" s="31"/>
      <c r="AK156" s="31"/>
    </row>
    <row r="157" spans="1:37" s="22" customFormat="1" ht="17.25" customHeight="1">
      <c r="A157" s="2"/>
      <c r="B157" s="228"/>
      <c r="C157" s="228"/>
      <c r="D157" s="32"/>
      <c r="E157" s="32"/>
      <c r="H157" s="29"/>
      <c r="I157" s="30"/>
      <c r="J157" s="31"/>
      <c r="K157" s="30"/>
      <c r="L157" s="31"/>
      <c r="M157" s="31"/>
      <c r="N157" s="33"/>
      <c r="O157" s="33"/>
      <c r="P157" s="31"/>
      <c r="Q157" s="49"/>
      <c r="T157" s="34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1"/>
      <c r="AI157" s="31"/>
      <c r="AJ157" s="31"/>
      <c r="AK157" s="31"/>
    </row>
    <row r="158" spans="1:37" s="22" customFormat="1" ht="17.25" customHeight="1">
      <c r="A158" s="2"/>
      <c r="B158" s="228"/>
      <c r="C158" s="228"/>
      <c r="D158" s="32"/>
      <c r="E158" s="32"/>
      <c r="H158" s="29"/>
      <c r="I158" s="30"/>
      <c r="J158" s="31"/>
      <c r="K158" s="30"/>
      <c r="L158" s="31"/>
      <c r="M158" s="31"/>
      <c r="N158" s="33"/>
      <c r="O158" s="33"/>
      <c r="P158" s="31"/>
      <c r="Q158" s="49"/>
      <c r="T158" s="34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1"/>
      <c r="AI158" s="31"/>
      <c r="AJ158" s="31"/>
      <c r="AK158" s="31"/>
    </row>
    <row r="159" spans="1:37" s="22" customFormat="1" ht="17.25" customHeight="1">
      <c r="A159" s="2"/>
      <c r="B159" s="228"/>
      <c r="C159" s="228"/>
      <c r="D159" s="32"/>
      <c r="E159" s="32"/>
      <c r="H159" s="29"/>
      <c r="I159" s="30"/>
      <c r="J159" s="31"/>
      <c r="K159" s="30"/>
      <c r="L159" s="31"/>
      <c r="M159" s="31"/>
      <c r="N159" s="33"/>
      <c r="O159" s="33"/>
      <c r="P159" s="31"/>
      <c r="Q159" s="49"/>
      <c r="T159" s="34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1"/>
      <c r="AI159" s="31"/>
      <c r="AJ159" s="31"/>
      <c r="AK159" s="31"/>
    </row>
    <row r="160" spans="1:37" s="22" customFormat="1" ht="17.25" customHeight="1">
      <c r="A160" s="2"/>
      <c r="B160" s="228"/>
      <c r="C160" s="228"/>
      <c r="D160" s="32"/>
      <c r="E160" s="32"/>
      <c r="H160" s="29"/>
      <c r="I160" s="30"/>
      <c r="J160" s="31"/>
      <c r="K160" s="30"/>
      <c r="L160" s="31"/>
      <c r="M160" s="31"/>
      <c r="N160" s="33"/>
      <c r="O160" s="33"/>
      <c r="P160" s="31"/>
      <c r="Q160" s="49"/>
      <c r="T160" s="34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1"/>
      <c r="AI160" s="31"/>
      <c r="AJ160" s="31"/>
      <c r="AK160" s="31"/>
    </row>
    <row r="161" spans="1:37" s="22" customFormat="1" ht="17.25" customHeight="1">
      <c r="A161" s="2"/>
      <c r="B161" s="228"/>
      <c r="C161" s="228"/>
      <c r="D161" s="32"/>
      <c r="E161" s="32"/>
      <c r="H161" s="29"/>
      <c r="I161" s="30"/>
      <c r="J161" s="31"/>
      <c r="K161" s="30"/>
      <c r="L161" s="31"/>
      <c r="M161" s="31"/>
      <c r="N161" s="33"/>
      <c r="O161" s="33"/>
      <c r="P161" s="31"/>
      <c r="Q161" s="49"/>
      <c r="T161" s="34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1"/>
      <c r="AI161" s="31"/>
      <c r="AJ161" s="31"/>
      <c r="AK161" s="31"/>
    </row>
    <row r="162" spans="1:37" s="22" customFormat="1" ht="17.25" customHeight="1">
      <c r="A162" s="2"/>
      <c r="B162" s="228"/>
      <c r="C162" s="228"/>
      <c r="D162" s="32"/>
      <c r="E162" s="32"/>
      <c r="H162" s="29"/>
      <c r="I162" s="30"/>
      <c r="J162" s="31"/>
      <c r="K162" s="30"/>
      <c r="L162" s="31"/>
      <c r="M162" s="31"/>
      <c r="N162" s="33"/>
      <c r="O162" s="33"/>
      <c r="P162" s="31"/>
      <c r="Q162" s="49"/>
      <c r="T162" s="34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1"/>
      <c r="AI162" s="31"/>
      <c r="AJ162" s="31"/>
      <c r="AK162" s="31"/>
    </row>
    <row r="163" spans="1:37" s="22" customFormat="1" ht="17.25" customHeight="1">
      <c r="A163" s="2"/>
      <c r="B163" s="228"/>
      <c r="C163" s="228"/>
      <c r="D163" s="32"/>
      <c r="E163" s="32"/>
      <c r="H163" s="29"/>
      <c r="I163" s="30"/>
      <c r="J163" s="31"/>
      <c r="K163" s="30"/>
      <c r="L163" s="31"/>
      <c r="M163" s="31"/>
      <c r="N163" s="33"/>
      <c r="O163" s="33"/>
      <c r="P163" s="31"/>
      <c r="Q163" s="49"/>
      <c r="T163" s="34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1"/>
      <c r="AI163" s="31"/>
      <c r="AJ163" s="31"/>
      <c r="AK163" s="31"/>
    </row>
    <row r="164" spans="1:37" s="22" customFormat="1" ht="17.25" customHeight="1">
      <c r="A164" s="2"/>
      <c r="B164" s="228"/>
      <c r="C164" s="228"/>
      <c r="D164" s="32"/>
      <c r="E164" s="32"/>
      <c r="H164" s="29"/>
      <c r="I164" s="30"/>
      <c r="J164" s="31"/>
      <c r="K164" s="30"/>
      <c r="L164" s="31"/>
      <c r="M164" s="31"/>
      <c r="N164" s="33"/>
      <c r="O164" s="33"/>
      <c r="P164" s="31"/>
      <c r="Q164" s="49"/>
      <c r="T164" s="34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1"/>
      <c r="AI164" s="31"/>
      <c r="AJ164" s="31"/>
      <c r="AK164" s="31"/>
    </row>
    <row r="165" spans="1:37" s="22" customFormat="1" ht="17.25" customHeight="1">
      <c r="A165" s="2"/>
      <c r="B165" s="228"/>
      <c r="C165" s="228"/>
      <c r="D165" s="32"/>
      <c r="E165" s="32"/>
      <c r="H165" s="29"/>
      <c r="I165" s="30"/>
      <c r="J165" s="31"/>
      <c r="K165" s="30"/>
      <c r="L165" s="31"/>
      <c r="M165" s="31"/>
      <c r="N165" s="33"/>
      <c r="O165" s="33"/>
      <c r="P165" s="31"/>
      <c r="Q165" s="49"/>
      <c r="T165" s="34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1"/>
      <c r="AI165" s="31"/>
      <c r="AJ165" s="31"/>
      <c r="AK165" s="31"/>
    </row>
    <row r="166" spans="1:37" s="22" customFormat="1" ht="17.25" customHeight="1">
      <c r="A166" s="2"/>
      <c r="B166" s="228"/>
      <c r="C166" s="228"/>
      <c r="D166" s="32"/>
      <c r="E166" s="32"/>
      <c r="H166" s="29"/>
      <c r="I166" s="30"/>
      <c r="J166" s="31"/>
      <c r="K166" s="30"/>
      <c r="L166" s="31"/>
      <c r="M166" s="31"/>
      <c r="N166" s="33"/>
      <c r="O166" s="33"/>
      <c r="P166" s="31"/>
      <c r="Q166" s="49"/>
      <c r="T166" s="34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1"/>
      <c r="AI166" s="31"/>
      <c r="AJ166" s="31"/>
      <c r="AK166" s="31"/>
    </row>
    <row r="167" spans="1:37" s="22" customFormat="1" ht="17.25" customHeight="1">
      <c r="A167" s="2"/>
      <c r="B167" s="228"/>
      <c r="C167" s="228"/>
      <c r="D167" s="32"/>
      <c r="E167" s="32"/>
      <c r="H167" s="29"/>
      <c r="I167" s="30"/>
      <c r="J167" s="31"/>
      <c r="K167" s="30"/>
      <c r="L167" s="31"/>
      <c r="M167" s="31"/>
      <c r="N167" s="33"/>
      <c r="O167" s="33"/>
      <c r="P167" s="31"/>
      <c r="Q167" s="49"/>
      <c r="T167" s="34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1"/>
      <c r="AI167" s="31"/>
      <c r="AJ167" s="31"/>
      <c r="AK167" s="31"/>
    </row>
    <row r="168" spans="1:37" s="22" customFormat="1" ht="17.25" customHeight="1">
      <c r="A168" s="2"/>
      <c r="B168" s="228"/>
      <c r="C168" s="228"/>
      <c r="D168" s="32"/>
      <c r="E168" s="32"/>
      <c r="H168" s="29"/>
      <c r="I168" s="30"/>
      <c r="J168" s="31"/>
      <c r="K168" s="30"/>
      <c r="L168" s="31"/>
      <c r="M168" s="31"/>
      <c r="N168" s="33"/>
      <c r="O168" s="33"/>
      <c r="P168" s="31"/>
      <c r="Q168" s="49"/>
      <c r="T168" s="34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1"/>
      <c r="AI168" s="31"/>
      <c r="AJ168" s="31"/>
      <c r="AK168" s="31"/>
    </row>
    <row r="169" spans="1:37" s="22" customFormat="1" ht="17.25" customHeight="1">
      <c r="A169" s="2"/>
      <c r="B169" s="228"/>
      <c r="C169" s="228"/>
      <c r="D169" s="32"/>
      <c r="E169" s="32"/>
      <c r="H169" s="29"/>
      <c r="I169" s="30"/>
      <c r="J169" s="31"/>
      <c r="K169" s="30"/>
      <c r="L169" s="31"/>
      <c r="M169" s="31"/>
      <c r="N169" s="33"/>
      <c r="O169" s="33"/>
      <c r="P169" s="31"/>
      <c r="Q169" s="49"/>
      <c r="T169" s="34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1"/>
      <c r="AI169" s="31"/>
      <c r="AJ169" s="31"/>
      <c r="AK169" s="31"/>
    </row>
    <row r="170" spans="1:37" s="22" customFormat="1" ht="17.25" customHeight="1">
      <c r="A170" s="2"/>
      <c r="B170" s="228"/>
      <c r="C170" s="228"/>
      <c r="D170" s="32"/>
      <c r="E170" s="32"/>
      <c r="H170" s="29"/>
      <c r="I170" s="30"/>
      <c r="J170" s="31"/>
      <c r="K170" s="30"/>
      <c r="L170" s="31"/>
      <c r="M170" s="31"/>
      <c r="N170" s="33"/>
      <c r="O170" s="33"/>
      <c r="P170" s="31"/>
      <c r="Q170" s="49"/>
      <c r="T170" s="34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1"/>
      <c r="AI170" s="31"/>
      <c r="AJ170" s="31"/>
      <c r="AK170" s="31"/>
    </row>
    <row r="171" spans="1:37" s="22" customFormat="1" ht="17.25" customHeight="1">
      <c r="A171" s="2"/>
      <c r="B171" s="228"/>
      <c r="C171" s="228"/>
      <c r="D171" s="32"/>
      <c r="E171" s="32"/>
      <c r="H171" s="29"/>
      <c r="I171" s="30"/>
      <c r="J171" s="31"/>
      <c r="K171" s="30"/>
      <c r="L171" s="31"/>
      <c r="M171" s="31"/>
      <c r="N171" s="33"/>
      <c r="O171" s="33"/>
      <c r="P171" s="31"/>
      <c r="Q171" s="49"/>
      <c r="T171" s="34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1"/>
      <c r="AI171" s="31"/>
      <c r="AJ171" s="31"/>
      <c r="AK171" s="31"/>
    </row>
    <row r="172" spans="1:37" s="22" customFormat="1" ht="17.25" customHeight="1">
      <c r="A172" s="2"/>
      <c r="B172" s="228"/>
      <c r="C172" s="228"/>
      <c r="D172" s="32"/>
      <c r="E172" s="32"/>
      <c r="H172" s="29"/>
      <c r="I172" s="30"/>
      <c r="J172" s="31"/>
      <c r="K172" s="30"/>
      <c r="L172" s="31"/>
      <c r="M172" s="31"/>
      <c r="N172" s="33"/>
      <c r="O172" s="33"/>
      <c r="P172" s="31"/>
      <c r="Q172" s="49"/>
      <c r="T172" s="34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1"/>
      <c r="AI172" s="31"/>
      <c r="AJ172" s="31"/>
      <c r="AK172" s="31"/>
    </row>
    <row r="173" spans="1:37" s="22" customFormat="1" ht="17.25" customHeight="1">
      <c r="A173" s="2"/>
      <c r="B173" s="228"/>
      <c r="C173" s="228"/>
      <c r="D173" s="32"/>
      <c r="E173" s="32"/>
      <c r="H173" s="29"/>
      <c r="I173" s="30"/>
      <c r="J173" s="31"/>
      <c r="K173" s="30"/>
      <c r="L173" s="31"/>
      <c r="M173" s="31"/>
      <c r="N173" s="33"/>
      <c r="O173" s="33"/>
      <c r="P173" s="31"/>
      <c r="Q173" s="49"/>
      <c r="T173" s="34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1"/>
      <c r="AI173" s="31"/>
      <c r="AJ173" s="31"/>
      <c r="AK173" s="31"/>
    </row>
    <row r="174" spans="1:37" s="22" customFormat="1" ht="17.25" customHeight="1">
      <c r="A174" s="2"/>
      <c r="B174" s="228"/>
      <c r="C174" s="228"/>
      <c r="D174" s="32"/>
      <c r="E174" s="32"/>
      <c r="H174" s="29"/>
      <c r="I174" s="30"/>
      <c r="J174" s="31"/>
      <c r="K174" s="30"/>
      <c r="L174" s="31"/>
      <c r="M174" s="31"/>
      <c r="N174" s="33"/>
      <c r="O174" s="33"/>
      <c r="P174" s="31"/>
      <c r="Q174" s="49"/>
      <c r="T174" s="34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1"/>
      <c r="AI174" s="31"/>
      <c r="AJ174" s="31"/>
      <c r="AK174" s="31"/>
    </row>
    <row r="175" spans="1:37" s="22" customFormat="1" ht="17.25" customHeight="1">
      <c r="A175" s="2"/>
      <c r="B175" s="228"/>
      <c r="C175" s="228"/>
      <c r="D175" s="32"/>
      <c r="E175" s="32"/>
      <c r="H175" s="29"/>
      <c r="I175" s="30"/>
      <c r="J175" s="31"/>
      <c r="K175" s="30"/>
      <c r="L175" s="31"/>
      <c r="M175" s="31"/>
      <c r="N175" s="33"/>
      <c r="O175" s="33"/>
      <c r="P175" s="31"/>
      <c r="Q175" s="49"/>
      <c r="T175" s="34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1"/>
      <c r="AI175" s="31"/>
      <c r="AJ175" s="31"/>
      <c r="AK175" s="31"/>
    </row>
    <row r="176" spans="1:37" s="22" customFormat="1" ht="17.25" customHeight="1">
      <c r="A176" s="2"/>
      <c r="B176" s="228"/>
      <c r="C176" s="228"/>
      <c r="D176" s="32"/>
      <c r="E176" s="32"/>
      <c r="H176" s="29"/>
      <c r="I176" s="30"/>
      <c r="J176" s="31"/>
      <c r="K176" s="30"/>
      <c r="L176" s="31"/>
      <c r="M176" s="31"/>
      <c r="N176" s="33"/>
      <c r="O176" s="33"/>
      <c r="P176" s="31"/>
      <c r="Q176" s="49"/>
      <c r="T176" s="34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1"/>
      <c r="AI176" s="31"/>
      <c r="AJ176" s="31"/>
      <c r="AK176" s="31"/>
    </row>
    <row r="177" spans="1:37" s="22" customFormat="1" ht="17.25" customHeight="1">
      <c r="A177" s="2"/>
      <c r="B177" s="228"/>
      <c r="C177" s="228"/>
      <c r="D177" s="32"/>
      <c r="E177" s="32"/>
      <c r="H177" s="29"/>
      <c r="I177" s="30"/>
      <c r="J177" s="31"/>
      <c r="K177" s="30"/>
      <c r="L177" s="31"/>
      <c r="M177" s="31"/>
      <c r="N177" s="33"/>
      <c r="O177" s="33"/>
      <c r="P177" s="31"/>
      <c r="Q177" s="49"/>
      <c r="T177" s="34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1"/>
      <c r="AI177" s="31"/>
      <c r="AJ177" s="31"/>
      <c r="AK177" s="31"/>
    </row>
    <row r="178" spans="1:37" s="22" customFormat="1" ht="17.25" customHeight="1">
      <c r="A178" s="2"/>
      <c r="B178" s="228"/>
      <c r="C178" s="228"/>
      <c r="D178" s="32"/>
      <c r="E178" s="32"/>
      <c r="H178" s="29"/>
      <c r="I178" s="30"/>
      <c r="J178" s="31"/>
      <c r="K178" s="30"/>
      <c r="L178" s="31"/>
      <c r="M178" s="31"/>
      <c r="N178" s="33"/>
      <c r="O178" s="33"/>
      <c r="P178" s="31"/>
      <c r="Q178" s="49"/>
      <c r="T178" s="34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1"/>
      <c r="AI178" s="31"/>
      <c r="AJ178" s="31"/>
      <c r="AK178" s="31"/>
    </row>
    <row r="179" spans="1:37" s="22" customFormat="1" ht="17.25" customHeight="1">
      <c r="A179" s="2"/>
      <c r="B179" s="228"/>
      <c r="C179" s="228"/>
      <c r="D179" s="32"/>
      <c r="E179" s="32"/>
      <c r="H179" s="29"/>
      <c r="I179" s="30"/>
      <c r="J179" s="31"/>
      <c r="K179" s="30"/>
      <c r="L179" s="31"/>
      <c r="M179" s="31"/>
      <c r="N179" s="33"/>
      <c r="O179" s="33"/>
      <c r="P179" s="31"/>
      <c r="Q179" s="49"/>
      <c r="T179" s="34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1"/>
      <c r="AI179" s="31"/>
      <c r="AJ179" s="31"/>
      <c r="AK179" s="31"/>
    </row>
    <row r="180" spans="1:37" s="22" customFormat="1" ht="17.25" customHeight="1">
      <c r="A180" s="2"/>
      <c r="B180" s="228"/>
      <c r="C180" s="228"/>
      <c r="D180" s="32"/>
      <c r="E180" s="32"/>
      <c r="H180" s="29"/>
      <c r="I180" s="30"/>
      <c r="J180" s="31"/>
      <c r="K180" s="30"/>
      <c r="L180" s="31"/>
      <c r="M180" s="31"/>
      <c r="N180" s="33"/>
      <c r="O180" s="33"/>
      <c r="P180" s="31"/>
      <c r="Q180" s="49"/>
      <c r="T180" s="34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1"/>
      <c r="AI180" s="31"/>
      <c r="AJ180" s="31"/>
      <c r="AK180" s="31"/>
    </row>
    <row r="181" spans="1:37" s="22" customFormat="1" ht="17.25" customHeight="1">
      <c r="A181" s="2"/>
      <c r="B181" s="228"/>
      <c r="C181" s="228"/>
      <c r="D181" s="32"/>
      <c r="E181" s="32"/>
      <c r="H181" s="29"/>
      <c r="I181" s="30"/>
      <c r="J181" s="31"/>
      <c r="K181" s="30"/>
      <c r="L181" s="31"/>
      <c r="M181" s="31"/>
      <c r="N181" s="33"/>
      <c r="O181" s="33"/>
      <c r="P181" s="31"/>
      <c r="Q181" s="49"/>
      <c r="T181" s="34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1"/>
      <c r="AI181" s="31"/>
      <c r="AJ181" s="31"/>
      <c r="AK181" s="31"/>
    </row>
    <row r="182" spans="1:37" s="22" customFormat="1" ht="17.25" customHeight="1">
      <c r="A182" s="2"/>
      <c r="B182" s="228"/>
      <c r="C182" s="228"/>
      <c r="D182" s="32"/>
      <c r="E182" s="32"/>
      <c r="H182" s="29"/>
      <c r="I182" s="30"/>
      <c r="J182" s="31"/>
      <c r="K182" s="30"/>
      <c r="L182" s="31"/>
      <c r="M182" s="31"/>
      <c r="N182" s="33"/>
      <c r="O182" s="33"/>
      <c r="P182" s="31"/>
      <c r="Q182" s="49"/>
      <c r="T182" s="34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1"/>
      <c r="AI182" s="31"/>
      <c r="AJ182" s="31"/>
      <c r="AK182" s="31"/>
    </row>
    <row r="183" spans="1:37" s="22" customFormat="1" ht="17.25" customHeight="1">
      <c r="A183" s="2"/>
      <c r="B183" s="228"/>
      <c r="C183" s="228"/>
      <c r="D183" s="32"/>
      <c r="E183" s="32"/>
      <c r="H183" s="29"/>
      <c r="I183" s="30"/>
      <c r="J183" s="31"/>
      <c r="K183" s="30"/>
      <c r="L183" s="31"/>
      <c r="M183" s="31"/>
      <c r="N183" s="33"/>
      <c r="O183" s="33"/>
      <c r="P183" s="31"/>
      <c r="Q183" s="49"/>
      <c r="T183" s="34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1"/>
      <c r="AI183" s="31"/>
      <c r="AJ183" s="31"/>
      <c r="AK183" s="31"/>
    </row>
    <row r="184" spans="1:37" s="22" customFormat="1" ht="17.25" customHeight="1">
      <c r="A184" s="2"/>
      <c r="B184" s="228"/>
      <c r="C184" s="228"/>
      <c r="D184" s="32"/>
      <c r="E184" s="32"/>
      <c r="H184" s="29"/>
      <c r="I184" s="30"/>
      <c r="J184" s="31"/>
      <c r="K184" s="30"/>
      <c r="L184" s="31"/>
      <c r="M184" s="31"/>
      <c r="N184" s="33"/>
      <c r="O184" s="33"/>
      <c r="P184" s="31"/>
      <c r="Q184" s="49"/>
      <c r="T184" s="34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1"/>
      <c r="AI184" s="31"/>
      <c r="AJ184" s="31"/>
      <c r="AK184" s="31"/>
    </row>
    <row r="185" spans="1:37" s="22" customFormat="1" ht="17.25" customHeight="1">
      <c r="A185" s="2"/>
      <c r="B185" s="228"/>
      <c r="C185" s="228"/>
      <c r="D185" s="32"/>
      <c r="E185" s="32"/>
      <c r="H185" s="29"/>
      <c r="I185" s="30"/>
      <c r="J185" s="31"/>
      <c r="K185" s="30"/>
      <c r="L185" s="31"/>
      <c r="M185" s="31"/>
      <c r="N185" s="33"/>
      <c r="O185" s="33"/>
      <c r="P185" s="31"/>
      <c r="Q185" s="49"/>
      <c r="T185" s="34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1"/>
      <c r="AI185" s="31"/>
      <c r="AJ185" s="31"/>
      <c r="AK185" s="31"/>
    </row>
    <row r="186" spans="1:37" s="22" customFormat="1" ht="17.25" customHeight="1">
      <c r="A186" s="2"/>
      <c r="B186" s="228"/>
      <c r="C186" s="228"/>
      <c r="D186" s="32"/>
      <c r="E186" s="32"/>
      <c r="H186" s="29"/>
      <c r="I186" s="30"/>
      <c r="J186" s="31"/>
      <c r="K186" s="30"/>
      <c r="L186" s="31"/>
      <c r="M186" s="31"/>
      <c r="N186" s="33"/>
      <c r="O186" s="33"/>
      <c r="P186" s="31"/>
      <c r="Q186" s="49"/>
      <c r="T186" s="34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1"/>
      <c r="AI186" s="31"/>
      <c r="AJ186" s="31"/>
      <c r="AK186" s="31"/>
    </row>
    <row r="187" spans="1:37" s="22" customFormat="1" ht="17.25" customHeight="1">
      <c r="A187" s="2"/>
      <c r="B187" s="228"/>
      <c r="C187" s="228"/>
      <c r="D187" s="32"/>
      <c r="E187" s="32"/>
      <c r="H187" s="29"/>
      <c r="I187" s="30"/>
      <c r="J187" s="31"/>
      <c r="K187" s="30"/>
      <c r="L187" s="31"/>
      <c r="M187" s="31"/>
      <c r="N187" s="33"/>
      <c r="O187" s="33"/>
      <c r="P187" s="31"/>
      <c r="Q187" s="49"/>
      <c r="T187" s="34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1"/>
      <c r="AI187" s="31"/>
      <c r="AJ187" s="31"/>
      <c r="AK187" s="31"/>
    </row>
    <row r="188" spans="1:37" s="22" customFormat="1" ht="17.25" customHeight="1">
      <c r="A188" s="2"/>
      <c r="B188" s="228"/>
      <c r="C188" s="228"/>
      <c r="D188" s="32"/>
      <c r="E188" s="32"/>
      <c r="H188" s="29"/>
      <c r="I188" s="30"/>
      <c r="J188" s="31"/>
      <c r="K188" s="30"/>
      <c r="L188" s="31"/>
      <c r="M188" s="31"/>
      <c r="N188" s="33"/>
      <c r="O188" s="33"/>
      <c r="P188" s="31"/>
      <c r="Q188" s="49"/>
      <c r="T188" s="34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1"/>
      <c r="AI188" s="31"/>
      <c r="AJ188" s="31"/>
      <c r="AK188" s="31"/>
    </row>
    <row r="189" spans="1:37" s="22" customFormat="1" ht="17.25" customHeight="1">
      <c r="A189" s="2"/>
      <c r="B189" s="228"/>
      <c r="C189" s="228"/>
      <c r="D189" s="32"/>
      <c r="E189" s="32"/>
      <c r="H189" s="29"/>
      <c r="I189" s="30"/>
      <c r="J189" s="31"/>
      <c r="K189" s="30"/>
      <c r="L189" s="31"/>
      <c r="M189" s="31"/>
      <c r="N189" s="33"/>
      <c r="O189" s="33"/>
      <c r="P189" s="31"/>
      <c r="Q189" s="49"/>
      <c r="T189" s="34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1"/>
      <c r="AI189" s="31"/>
      <c r="AJ189" s="31"/>
      <c r="AK189" s="31"/>
    </row>
    <row r="190" spans="1:37" s="22" customFormat="1" ht="17.25" customHeight="1">
      <c r="A190" s="2"/>
      <c r="B190" s="228"/>
      <c r="C190" s="228"/>
      <c r="D190" s="32"/>
      <c r="E190" s="32"/>
      <c r="H190" s="29"/>
      <c r="I190" s="30"/>
      <c r="J190" s="31"/>
      <c r="K190" s="30"/>
      <c r="L190" s="31"/>
      <c r="M190" s="31"/>
      <c r="N190" s="33"/>
      <c r="O190" s="33"/>
      <c r="P190" s="31"/>
      <c r="Q190" s="49"/>
      <c r="T190" s="34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1"/>
      <c r="AI190" s="31"/>
      <c r="AJ190" s="31"/>
      <c r="AK190" s="31"/>
    </row>
    <row r="191" spans="1:37" s="22" customFormat="1" ht="17.25" customHeight="1">
      <c r="A191" s="2"/>
      <c r="B191" s="228"/>
      <c r="C191" s="228"/>
      <c r="D191" s="32"/>
      <c r="E191" s="32"/>
      <c r="H191" s="29"/>
      <c r="I191" s="30"/>
      <c r="J191" s="31"/>
      <c r="K191" s="30"/>
      <c r="L191" s="31"/>
      <c r="M191" s="31"/>
      <c r="N191" s="33"/>
      <c r="O191" s="33"/>
      <c r="P191" s="31"/>
      <c r="Q191" s="49"/>
      <c r="T191" s="34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1"/>
      <c r="AI191" s="31"/>
      <c r="AJ191" s="31"/>
      <c r="AK191" s="31"/>
    </row>
    <row r="192" spans="1:37" s="22" customFormat="1" ht="17.25" customHeight="1">
      <c r="A192" s="2"/>
      <c r="B192" s="228"/>
      <c r="C192" s="228"/>
      <c r="D192" s="32"/>
      <c r="E192" s="32"/>
      <c r="H192" s="29"/>
      <c r="I192" s="30"/>
      <c r="J192" s="31"/>
      <c r="K192" s="30"/>
      <c r="L192" s="31"/>
      <c r="M192" s="31"/>
      <c r="N192" s="33"/>
      <c r="O192" s="33"/>
      <c r="P192" s="31"/>
      <c r="Q192" s="49"/>
      <c r="T192" s="34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1"/>
      <c r="AI192" s="31"/>
      <c r="AJ192" s="31"/>
      <c r="AK192" s="31"/>
    </row>
    <row r="193" spans="1:37" s="22" customFormat="1" ht="17.25" customHeight="1">
      <c r="A193" s="2"/>
      <c r="B193" s="228"/>
      <c r="C193" s="228"/>
      <c r="D193" s="32"/>
      <c r="E193" s="32"/>
      <c r="H193" s="29"/>
      <c r="I193" s="30"/>
      <c r="J193" s="31"/>
      <c r="K193" s="30"/>
      <c r="L193" s="31"/>
      <c r="M193" s="31"/>
      <c r="N193" s="33"/>
      <c r="O193" s="33"/>
      <c r="P193" s="31"/>
      <c r="Q193" s="49"/>
      <c r="T193" s="34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1"/>
      <c r="AI193" s="31"/>
      <c r="AJ193" s="31"/>
      <c r="AK193" s="31"/>
    </row>
    <row r="194" spans="1:37" s="22" customFormat="1" ht="17.25" customHeight="1">
      <c r="A194" s="2"/>
      <c r="B194" s="228"/>
      <c r="C194" s="228"/>
      <c r="D194" s="32"/>
      <c r="E194" s="32"/>
      <c r="H194" s="29"/>
      <c r="I194" s="30"/>
      <c r="J194" s="31"/>
      <c r="K194" s="30"/>
      <c r="L194" s="31"/>
      <c r="M194" s="31"/>
      <c r="N194" s="33"/>
      <c r="O194" s="33"/>
      <c r="P194" s="31"/>
      <c r="Q194" s="49"/>
      <c r="T194" s="34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1"/>
      <c r="AI194" s="31"/>
      <c r="AJ194" s="31"/>
      <c r="AK194" s="31"/>
    </row>
    <row r="195" spans="1:37" s="22" customFormat="1" ht="17.25" customHeight="1">
      <c r="A195" s="2"/>
      <c r="B195" s="228"/>
      <c r="C195" s="228"/>
      <c r="D195" s="32"/>
      <c r="E195" s="32"/>
      <c r="H195" s="29"/>
      <c r="I195" s="30"/>
      <c r="J195" s="31"/>
      <c r="K195" s="30"/>
      <c r="L195" s="31"/>
      <c r="M195" s="31"/>
      <c r="N195" s="33"/>
      <c r="O195" s="33"/>
      <c r="P195" s="31"/>
      <c r="Q195" s="49"/>
      <c r="T195" s="34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1"/>
      <c r="AI195" s="31"/>
      <c r="AJ195" s="31"/>
      <c r="AK195" s="31"/>
    </row>
    <row r="196" spans="1:37" s="22" customFormat="1" ht="17.25" customHeight="1">
      <c r="A196" s="2"/>
      <c r="B196" s="228"/>
      <c r="C196" s="228"/>
      <c r="D196" s="32"/>
      <c r="E196" s="32"/>
      <c r="H196" s="29"/>
      <c r="I196" s="30"/>
      <c r="J196" s="31"/>
      <c r="K196" s="30"/>
      <c r="L196" s="31"/>
      <c r="M196" s="31"/>
      <c r="N196" s="33"/>
      <c r="O196" s="33"/>
      <c r="P196" s="31"/>
      <c r="Q196" s="49"/>
      <c r="T196" s="34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1"/>
      <c r="AI196" s="31"/>
      <c r="AJ196" s="31"/>
      <c r="AK196" s="31"/>
    </row>
    <row r="197" spans="1:37" s="22" customFormat="1" ht="17.25" customHeight="1">
      <c r="A197" s="2"/>
      <c r="B197" s="228"/>
      <c r="C197" s="228"/>
      <c r="D197" s="32"/>
      <c r="E197" s="32"/>
      <c r="H197" s="29"/>
      <c r="I197" s="30"/>
      <c r="J197" s="31"/>
      <c r="K197" s="30"/>
      <c r="L197" s="31"/>
      <c r="M197" s="31"/>
      <c r="N197" s="33"/>
      <c r="O197" s="33"/>
      <c r="P197" s="31"/>
      <c r="Q197" s="49"/>
      <c r="T197" s="34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1"/>
      <c r="AI197" s="31"/>
      <c r="AJ197" s="31"/>
      <c r="AK197" s="31"/>
    </row>
    <row r="198" spans="1:37" s="22" customFormat="1" ht="17.25" customHeight="1">
      <c r="A198" s="2"/>
      <c r="B198" s="228"/>
      <c r="C198" s="228"/>
      <c r="D198" s="32"/>
      <c r="E198" s="32"/>
      <c r="H198" s="29"/>
      <c r="I198" s="30"/>
      <c r="J198" s="31"/>
      <c r="K198" s="30"/>
      <c r="L198" s="31"/>
      <c r="M198" s="31"/>
      <c r="N198" s="33"/>
      <c r="O198" s="33"/>
      <c r="P198" s="31"/>
      <c r="Q198" s="49"/>
      <c r="T198" s="34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1"/>
      <c r="AI198" s="31"/>
      <c r="AJ198" s="31"/>
      <c r="AK198" s="31"/>
    </row>
    <row r="199" spans="1:37" s="22" customFormat="1" ht="17.25" customHeight="1">
      <c r="A199" s="2"/>
      <c r="B199" s="228"/>
      <c r="C199" s="228"/>
      <c r="D199" s="32"/>
      <c r="E199" s="32"/>
      <c r="H199" s="29"/>
      <c r="I199" s="30"/>
      <c r="J199" s="31"/>
      <c r="K199" s="30"/>
      <c r="L199" s="31"/>
      <c r="M199" s="31"/>
      <c r="N199" s="33"/>
      <c r="O199" s="33"/>
      <c r="P199" s="31"/>
      <c r="Q199" s="49"/>
      <c r="T199" s="34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1"/>
      <c r="AI199" s="31"/>
      <c r="AJ199" s="31"/>
      <c r="AK199" s="31"/>
    </row>
    <row r="200" spans="1:37" s="22" customFormat="1" ht="17.25" customHeight="1">
      <c r="A200" s="2"/>
      <c r="B200" s="228"/>
      <c r="C200" s="228"/>
      <c r="D200" s="32"/>
      <c r="E200" s="32"/>
      <c r="H200" s="29"/>
      <c r="I200" s="30"/>
      <c r="J200" s="31"/>
      <c r="K200" s="30"/>
      <c r="L200" s="31"/>
      <c r="M200" s="31"/>
      <c r="N200" s="33"/>
      <c r="O200" s="33"/>
      <c r="P200" s="31"/>
      <c r="Q200" s="49"/>
      <c r="T200" s="34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1"/>
      <c r="AI200" s="31"/>
      <c r="AJ200" s="31"/>
      <c r="AK200" s="31"/>
    </row>
    <row r="201" spans="1:37" s="22" customFormat="1" ht="17.25" customHeight="1">
      <c r="A201" s="2"/>
      <c r="B201" s="228"/>
      <c r="C201" s="228"/>
      <c r="D201" s="32"/>
      <c r="E201" s="32"/>
      <c r="H201" s="29"/>
      <c r="I201" s="30"/>
      <c r="J201" s="31"/>
      <c r="K201" s="30"/>
      <c r="L201" s="31"/>
      <c r="M201" s="31"/>
      <c r="N201" s="33"/>
      <c r="O201" s="33"/>
      <c r="P201" s="31"/>
      <c r="Q201" s="49"/>
      <c r="T201" s="34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1"/>
      <c r="AI201" s="31"/>
      <c r="AJ201" s="31"/>
      <c r="AK201" s="31"/>
    </row>
    <row r="202" spans="1:37" s="22" customFormat="1" ht="17.25" customHeight="1">
      <c r="A202" s="2"/>
      <c r="B202" s="228"/>
      <c r="C202" s="228"/>
      <c r="D202" s="32"/>
      <c r="E202" s="32"/>
      <c r="H202" s="29"/>
      <c r="I202" s="30"/>
      <c r="J202" s="31"/>
      <c r="K202" s="30"/>
      <c r="L202" s="31"/>
      <c r="M202" s="31"/>
      <c r="N202" s="33"/>
      <c r="O202" s="33"/>
      <c r="P202" s="31"/>
      <c r="Q202" s="49"/>
      <c r="T202" s="34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1"/>
      <c r="AI202" s="31"/>
      <c r="AJ202" s="31"/>
      <c r="AK202" s="31"/>
    </row>
    <row r="203" spans="1:37" s="22" customFormat="1" ht="17.25" customHeight="1">
      <c r="A203" s="2"/>
      <c r="B203" s="228"/>
      <c r="C203" s="228"/>
      <c r="D203" s="32"/>
      <c r="E203" s="32"/>
      <c r="H203" s="29"/>
      <c r="I203" s="30"/>
      <c r="J203" s="31"/>
      <c r="K203" s="30"/>
      <c r="L203" s="31"/>
      <c r="M203" s="31"/>
      <c r="N203" s="33"/>
      <c r="O203" s="33"/>
      <c r="P203" s="31"/>
      <c r="Q203" s="49"/>
      <c r="T203" s="34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1"/>
      <c r="AI203" s="31"/>
      <c r="AJ203" s="31"/>
      <c r="AK203" s="31"/>
    </row>
    <row r="204" spans="1:37" s="22" customFormat="1" ht="17.25" customHeight="1">
      <c r="A204" s="2"/>
      <c r="B204" s="228"/>
      <c r="C204" s="228"/>
      <c r="D204" s="32"/>
      <c r="E204" s="32"/>
      <c r="H204" s="29"/>
      <c r="I204" s="30"/>
      <c r="J204" s="31"/>
      <c r="K204" s="30"/>
      <c r="L204" s="31"/>
      <c r="M204" s="31"/>
      <c r="N204" s="33"/>
      <c r="O204" s="33"/>
      <c r="P204" s="31"/>
      <c r="Q204" s="49"/>
      <c r="T204" s="34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1"/>
      <c r="AI204" s="31"/>
      <c r="AJ204" s="31"/>
      <c r="AK204" s="31"/>
    </row>
    <row r="205" spans="1:37" s="22" customFormat="1" ht="17.25" customHeight="1">
      <c r="A205" s="2"/>
      <c r="B205" s="228"/>
      <c r="C205" s="228"/>
      <c r="D205" s="32"/>
      <c r="E205" s="32"/>
      <c r="H205" s="29"/>
      <c r="I205" s="30"/>
      <c r="J205" s="31"/>
      <c r="K205" s="30"/>
      <c r="L205" s="31"/>
      <c r="M205" s="31"/>
      <c r="N205" s="33"/>
      <c r="O205" s="33"/>
      <c r="P205" s="31"/>
      <c r="Q205" s="49"/>
      <c r="T205" s="34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1"/>
      <c r="AI205" s="31"/>
      <c r="AJ205" s="31"/>
      <c r="AK205" s="31"/>
    </row>
    <row r="206" spans="1:37" s="22" customFormat="1" ht="17.25" customHeight="1">
      <c r="A206" s="2"/>
      <c r="B206" s="228"/>
      <c r="C206" s="228"/>
      <c r="D206" s="32"/>
      <c r="E206" s="32"/>
      <c r="H206" s="29"/>
      <c r="I206" s="30"/>
      <c r="J206" s="31"/>
      <c r="K206" s="30"/>
      <c r="L206" s="31"/>
      <c r="M206" s="31"/>
      <c r="N206" s="33"/>
      <c r="O206" s="33"/>
      <c r="P206" s="31"/>
      <c r="Q206" s="49"/>
      <c r="T206" s="34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1"/>
      <c r="AI206" s="31"/>
      <c r="AJ206" s="31"/>
      <c r="AK206" s="31"/>
    </row>
    <row r="207" spans="1:37" s="22" customFormat="1" ht="17.25" customHeight="1">
      <c r="A207" s="2"/>
      <c r="B207" s="228"/>
      <c r="C207" s="228"/>
      <c r="D207" s="32"/>
      <c r="E207" s="32"/>
      <c r="H207" s="29"/>
      <c r="I207" s="30"/>
      <c r="J207" s="31"/>
      <c r="K207" s="30"/>
      <c r="L207" s="31"/>
      <c r="M207" s="31"/>
      <c r="N207" s="33"/>
      <c r="O207" s="33"/>
      <c r="P207" s="31"/>
      <c r="Q207" s="49"/>
      <c r="T207" s="34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1"/>
      <c r="AI207" s="31"/>
      <c r="AJ207" s="31"/>
      <c r="AK207" s="31"/>
    </row>
    <row r="208" spans="1:37" ht="17.25" customHeight="1">
      <c r="D208" s="32"/>
      <c r="E208" s="32"/>
      <c r="F208" s="22"/>
      <c r="G208" s="22"/>
      <c r="H208" s="29"/>
      <c r="I208" s="30"/>
      <c r="J208" s="31"/>
      <c r="K208" s="30"/>
      <c r="L208" s="31"/>
      <c r="M208" s="31"/>
      <c r="N208" s="33"/>
      <c r="O208" s="33"/>
      <c r="P208" s="31"/>
      <c r="Q208" s="49"/>
      <c r="R208" s="22"/>
      <c r="S208" s="22"/>
      <c r="T208" s="34"/>
      <c r="U208" s="32"/>
      <c r="V208" s="32"/>
      <c r="AC208" s="32"/>
      <c r="AD208" s="32"/>
      <c r="AG208" s="32"/>
      <c r="AH208" s="31"/>
      <c r="AI208" s="31"/>
      <c r="AJ208" s="31"/>
      <c r="AK208" s="31"/>
    </row>
  </sheetData>
  <autoFilter ref="A1:AK138" xr:uid="{00000000-0001-0000-0000-000000000000}">
    <filterColumn colId="36">
      <filters>
        <filter val="X"/>
      </filters>
    </filterColumn>
  </autoFilter>
  <phoneticPr fontId="2" type="noConversion"/>
  <conditionalFormatting sqref="J86 J21:K21 J83:K83 L103:L117 L81:L84">
    <cfRule type="containsText" dxfId="223" priority="638" operator="containsText" text="F2F">
      <formula>NOT(ISERROR(SEARCH("F2F",J21)))</formula>
    </cfRule>
  </conditionalFormatting>
  <conditionalFormatting sqref="J86">
    <cfRule type="containsText" dxfId="222" priority="591" operator="containsText" text="VCT">
      <formula>NOT(ISERROR(SEARCH("VCT",J86)))</formula>
    </cfRule>
  </conditionalFormatting>
  <conditionalFormatting sqref="J125 AH63:AK63 K109:K123 J1:K20 J37:K40 J41:L44 AH43:AK44 J49:L52 J55:L55 J58:J77 J78:L78 J79:K82 J84:K84 K87:K96 J88:J100 J91:L92 K97:L100 J101:K101 K102:K104 J102:J123 L103:L117 L122:L123 AH122:AI123 J126:L138">
    <cfRule type="containsText" dxfId="221" priority="413" operator="containsText" text="F2F">
      <formula>NOT(ISERROR(SEARCH("F2F",J1)))</formula>
    </cfRule>
  </conditionalFormatting>
  <conditionalFormatting sqref="J125">
    <cfRule type="containsText" dxfId="220" priority="412" operator="containsText" text="VCT">
      <formula>NOT(ISERROR(SEARCH("VCT",J125)))</formula>
    </cfRule>
  </conditionalFormatting>
  <conditionalFormatting sqref="J1:K22 J37:K40 J41:L44 AH43:AK44 J49:L52 J55:L55 J58:J75 J63:L63 AH63:AK63 J76:K84 L77:L79 K87:K104 J88:J121 J91:L92 L97:L100 L103:L117 K117:K121 J122:L123 AH122:AI123 J126:L138 AH2:AK41 K59:K71 L2:L24 J23:L36 J46:L46">
    <cfRule type="containsText" dxfId="219" priority="414" operator="containsText" text="VCT">
      <formula>NOT(ISERROR(SEARCH("VCT",J1)))</formula>
    </cfRule>
  </conditionalFormatting>
  <conditionalFormatting sqref="J22:L36">
    <cfRule type="containsText" dxfId="218" priority="141" operator="containsText" text="F2F">
      <formula>NOT(ISERROR(SEARCH("F2F",J22)))</formula>
    </cfRule>
  </conditionalFormatting>
  <conditionalFormatting sqref="J63:L63">
    <cfRule type="containsText" dxfId="217" priority="222" operator="containsText" text="F2F">
      <formula>NOT(ISERROR(SEARCH("F2F",J63)))</formula>
    </cfRule>
  </conditionalFormatting>
  <conditionalFormatting sqref="K58">
    <cfRule type="containsText" dxfId="216" priority="54" operator="containsText" text="VCT">
      <formula>NOT(ISERROR(SEARCH("VCT",K58)))</formula>
    </cfRule>
    <cfRule type="containsText" dxfId="215" priority="55" operator="containsText" text="F2F">
      <formula>NOT(ISERROR(SEARCH("F2F",K58)))</formula>
    </cfRule>
  </conditionalFormatting>
  <conditionalFormatting sqref="K59:K76">
    <cfRule type="containsText" dxfId="214" priority="150" operator="containsText" text="F2F">
      <formula>NOT(ISERROR(SEARCH("F2F",K59)))</formula>
    </cfRule>
  </conditionalFormatting>
  <conditionalFormatting sqref="K71:K75">
    <cfRule type="containsText" dxfId="213" priority="149" operator="containsText" text="VCT">
      <formula>NOT(ISERROR(SEARCH("VCT",K71)))</formula>
    </cfRule>
  </conditionalFormatting>
  <conditionalFormatting sqref="K77:K78 K108:K109 K111 K113 K115 K123 K69 K96 K98 K102 K104 K117 K119 K121">
    <cfRule type="containsText" dxfId="212" priority="466" operator="containsText" text="F2F">
      <formula>NOT(ISERROR(SEARCH("F2F",K69)))</formula>
    </cfRule>
  </conditionalFormatting>
  <conditionalFormatting sqref="K78 K109 K111 K113 K115 K123">
    <cfRule type="containsText" dxfId="211" priority="465" operator="containsText" text="VCT">
      <formula>NOT(ISERROR(SEARCH("VCT",K78)))</formula>
    </cfRule>
  </conditionalFormatting>
  <conditionalFormatting sqref="K82 K84">
    <cfRule type="containsText" dxfId="210" priority="476" operator="containsText" text="F2F">
      <formula>NOT(ISERROR(SEARCH("F2F",K82)))</formula>
    </cfRule>
    <cfRule type="containsText" dxfId="209" priority="475" operator="containsText" text="VCT">
      <formula>NOT(ISERROR(SEARCH("VCT",K82)))</formula>
    </cfRule>
  </conditionalFormatting>
  <conditionalFormatting sqref="K108:K117">
    <cfRule type="containsText" dxfId="208" priority="692" operator="containsText" text="VCT">
      <formula>NOT(ISERROR(SEARCH("VCT",K108)))</formula>
    </cfRule>
  </conditionalFormatting>
  <conditionalFormatting sqref="K118:K119">
    <cfRule type="containsText" dxfId="207" priority="51" operator="containsText" text="VCT">
      <formula>NOT(ISERROR(SEARCH("VCT",K118)))</formula>
    </cfRule>
  </conditionalFormatting>
  <conditionalFormatting sqref="L1">
    <cfRule type="containsText" dxfId="206" priority="561" operator="containsText" text="CONFIRMED">
      <formula>NOT(ISERROR(SEARCH("CONFIRMED",L1)))</formula>
    </cfRule>
    <cfRule type="containsText" dxfId="205" priority="560" operator="containsText" text="ELIMINATED">
      <formula>NOT(ISERROR(SEARCH("ELIMINATED",L1)))</formula>
    </cfRule>
    <cfRule type="containsText" dxfId="204" priority="559" operator="containsText" text="NEW">
      <formula>NOT(ISERROR(SEARCH("NEW",L1)))</formula>
    </cfRule>
    <cfRule type="containsText" dxfId="203" priority="558" operator="containsText" text="RECOMMENDED">
      <formula>NOT(ISERROR(SEARCH("RECOMMENDED",L1)))</formula>
    </cfRule>
  </conditionalFormatting>
  <conditionalFormatting sqref="L2:L21">
    <cfRule type="containsText" dxfId="202" priority="148" operator="containsText" text="F2F">
      <formula>NOT(ISERROR(SEARCH("F2F",L2)))</formula>
    </cfRule>
  </conditionalFormatting>
  <conditionalFormatting sqref="L8">
    <cfRule type="containsText" dxfId="201" priority="483" operator="containsText" text="F2F">
      <formula>NOT(ISERROR(SEARCH("F2F",L8)))</formula>
    </cfRule>
  </conditionalFormatting>
  <conditionalFormatting sqref="L12">
    <cfRule type="containsText" dxfId="200" priority="147" operator="containsText" text="VCT">
      <formula>NOT(ISERROR(SEARCH("VCT",L12)))</formula>
    </cfRule>
  </conditionalFormatting>
  <conditionalFormatting sqref="L18:L20">
    <cfRule type="containsText" dxfId="199" priority="563" operator="containsText" text="F2F">
      <formula>NOT(ISERROR(SEARCH("F2F",L18)))</formula>
    </cfRule>
  </conditionalFormatting>
  <conditionalFormatting sqref="L31">
    <cfRule type="containsText" dxfId="198" priority="140" operator="containsText" text="VCT">
      <formula>NOT(ISERROR(SEARCH("VCT",L31)))</formula>
    </cfRule>
    <cfRule type="containsText" dxfId="197" priority="145" operator="containsText" text="ELIMINATED">
      <formula>NOT(ISERROR(SEARCH("ELIMINATED",L31)))</formula>
    </cfRule>
    <cfRule type="containsText" dxfId="196" priority="143" operator="containsText" text="RECOMMENDED">
      <formula>NOT(ISERROR(SEARCH("RECOMMENDED",L31)))</formula>
    </cfRule>
    <cfRule type="containsText" dxfId="195" priority="144" operator="containsText" text="NEW">
      <formula>NOT(ISERROR(SEARCH("NEW",L31)))</formula>
    </cfRule>
    <cfRule type="containsText" dxfId="194" priority="146" operator="containsText" text="CONFIRMED">
      <formula>NOT(ISERROR(SEARCH("CONFIRMED",L31)))</formula>
    </cfRule>
    <cfRule type="containsText" dxfId="193" priority="142" operator="containsText" text="to be updatded">
      <formula>NOT(ISERROR(SEARCH("to be updatded",L31)))</formula>
    </cfRule>
  </conditionalFormatting>
  <conditionalFormatting sqref="L37:L39">
    <cfRule type="containsText" dxfId="192" priority="152" operator="containsText" text="F2F">
      <formula>NOT(ISERROR(SEARCH("F2F",L37)))</formula>
    </cfRule>
  </conditionalFormatting>
  <conditionalFormatting sqref="L37:L40">
    <cfRule type="containsText" dxfId="191" priority="134" operator="containsText" text="VCT">
      <formula>NOT(ISERROR(SEARCH("VCT",L37)))</formula>
    </cfRule>
  </conditionalFormatting>
  <conditionalFormatting sqref="L40">
    <cfRule type="containsText" dxfId="190" priority="139" operator="containsText" text="CONFIRMED">
      <formula>NOT(ISERROR(SEARCH("CONFIRMED",L40)))</formula>
    </cfRule>
    <cfRule type="containsText" dxfId="189" priority="138" operator="containsText" text="ELIMINATED">
      <formula>NOT(ISERROR(SEARCH("ELIMINATED",L40)))</formula>
    </cfRule>
    <cfRule type="containsText" dxfId="188" priority="137" operator="containsText" text="NEW">
      <formula>NOT(ISERROR(SEARCH("NEW",L40)))</formula>
    </cfRule>
    <cfRule type="containsText" dxfId="187" priority="133" operator="containsText" text="F2F">
      <formula>NOT(ISERROR(SEARCH("F2F",L40)))</formula>
    </cfRule>
    <cfRule type="containsText" dxfId="186" priority="136" operator="containsText" text="RECOMMENDED">
      <formula>NOT(ISERROR(SEARCH("RECOMMENDED",L40)))</formula>
    </cfRule>
    <cfRule type="containsText" dxfId="185" priority="135" operator="containsText" text="to be updatded">
      <formula>NOT(ISERROR(SEARCH("to be updatded",L40)))</formula>
    </cfRule>
  </conditionalFormatting>
  <conditionalFormatting sqref="L45">
    <cfRule type="containsText" dxfId="184" priority="197" operator="containsText" text="VCT">
      <formula>NOT(ISERROR(SEARCH("VCT",L45)))</formula>
    </cfRule>
    <cfRule type="containsText" dxfId="183" priority="198" operator="containsText" text="F2F">
      <formula>NOT(ISERROR(SEARCH("F2F",L45)))</formula>
    </cfRule>
  </conditionalFormatting>
  <conditionalFormatting sqref="L63">
    <cfRule type="containsText" dxfId="182" priority="221" operator="containsText" text="VCT">
      <formula>NOT(ISERROR(SEARCH("VCT",L63)))</formula>
    </cfRule>
    <cfRule type="containsText" dxfId="181" priority="225" operator="containsText" text="RECOMMENDED">
      <formula>NOT(ISERROR(SEARCH("RECOMMENDED",L63)))</formula>
    </cfRule>
    <cfRule type="containsText" dxfId="180" priority="228" operator="containsText" text="CONFIRMED">
      <formula>NOT(ISERROR(SEARCH("CONFIRMED",L63)))</formula>
    </cfRule>
    <cfRule type="containsText" dxfId="179" priority="227" operator="containsText" text="ELIMINATED">
      <formula>NOT(ISERROR(SEARCH("ELIMINATED",L63)))</formula>
    </cfRule>
    <cfRule type="containsText" dxfId="178" priority="226" operator="containsText" text="NEW">
      <formula>NOT(ISERROR(SEARCH("NEW",L63)))</formula>
    </cfRule>
    <cfRule type="containsText" dxfId="177" priority="224" operator="containsText" text="to be updatded">
      <formula>NOT(ISERROR(SEARCH("to be updatded",L63)))</formula>
    </cfRule>
  </conditionalFormatting>
  <conditionalFormatting sqref="L76">
    <cfRule type="containsText" dxfId="176" priority="153" operator="containsText" text="to be updatded">
      <formula>NOT(ISERROR(SEARCH("to be updatded",L76)))</formula>
    </cfRule>
    <cfRule type="containsText" dxfId="175" priority="154" operator="containsText" text="RECOMMENDED">
      <formula>NOT(ISERROR(SEARCH("RECOMMENDED",L76)))</formula>
    </cfRule>
    <cfRule type="containsText" dxfId="174" priority="155" operator="containsText" text="NEW">
      <formula>NOT(ISERROR(SEARCH("NEW",L76)))</formula>
    </cfRule>
    <cfRule type="containsText" dxfId="173" priority="156" operator="containsText" text="ELIMINATED">
      <formula>NOT(ISERROR(SEARCH("ELIMINATED",L76)))</formula>
    </cfRule>
    <cfRule type="containsText" dxfId="172" priority="157" operator="containsText" text="CONFIRMED">
      <formula>NOT(ISERROR(SEARCH("CONFIRMED",L76)))</formula>
    </cfRule>
    <cfRule type="containsText" dxfId="171" priority="160" operator="containsText" text="VCT">
      <formula>NOT(ISERROR(SEARCH("VCT",L76)))</formula>
    </cfRule>
  </conditionalFormatting>
  <conditionalFormatting sqref="L79:L80">
    <cfRule type="containsText" dxfId="170" priority="169" operator="containsText" text="F2F">
      <formula>NOT(ISERROR(SEARCH("F2F",L79)))</formula>
    </cfRule>
  </conditionalFormatting>
  <conditionalFormatting sqref="L80">
    <cfRule type="containsText" dxfId="169" priority="163" operator="containsText" text="to be updatded">
      <formula>NOT(ISERROR(SEARCH("to be updatded",L80)))</formula>
    </cfRule>
    <cfRule type="containsText" dxfId="168" priority="164" operator="containsText" text="RECOMMENDED">
      <formula>NOT(ISERROR(SEARCH("RECOMMENDED",L80)))</formula>
    </cfRule>
    <cfRule type="containsText" dxfId="167" priority="165" operator="containsText" text="NEW">
      <formula>NOT(ISERROR(SEARCH("NEW",L80)))</formula>
    </cfRule>
    <cfRule type="containsText" dxfId="166" priority="166" operator="containsText" text="ELIMINATED">
      <formula>NOT(ISERROR(SEARCH("ELIMINATED",L80)))</formula>
    </cfRule>
    <cfRule type="containsText" dxfId="165" priority="167" operator="containsText" text="CONFIRMED">
      <formula>NOT(ISERROR(SEARCH("CONFIRMED",L80)))</formula>
    </cfRule>
    <cfRule type="containsText" dxfId="164" priority="168" operator="containsText" text="VCT">
      <formula>NOT(ISERROR(SEARCH("VCT",L80)))</formula>
    </cfRule>
    <cfRule type="containsText" dxfId="163" priority="170" operator="containsText" text="VCT">
      <formula>NOT(ISERROR(SEARCH("VCT",L80)))</formula>
    </cfRule>
  </conditionalFormatting>
  <conditionalFormatting sqref="L81:L85">
    <cfRule type="containsText" dxfId="162" priority="212" operator="containsText" text="F2F">
      <formula>NOT(ISERROR(SEARCH("F2F",L81)))</formula>
    </cfRule>
    <cfRule type="containsText" dxfId="161" priority="220" operator="containsText" text="VCT">
      <formula>NOT(ISERROR(SEARCH("VCT",L81)))</formula>
    </cfRule>
  </conditionalFormatting>
  <conditionalFormatting sqref="L85:L86">
    <cfRule type="containsText" dxfId="160" priority="204" operator="containsText" text="to be updatded">
      <formula>NOT(ISERROR(SEARCH("to be updatded",L85)))</formula>
    </cfRule>
    <cfRule type="containsText" dxfId="159" priority="208" operator="containsText" text="CONFIRMED">
      <formula>NOT(ISERROR(SEARCH("CONFIRMED",L85)))</formula>
    </cfRule>
    <cfRule type="containsText" dxfId="158" priority="207" operator="containsText" text="ELIMINATED">
      <formula>NOT(ISERROR(SEARCH("ELIMINATED",L85)))</formula>
    </cfRule>
    <cfRule type="containsText" dxfId="157" priority="210" operator="containsText" text="VCT">
      <formula>NOT(ISERROR(SEARCH("VCT",L85)))</formula>
    </cfRule>
    <cfRule type="containsText" dxfId="156" priority="206" operator="containsText" text="NEW">
      <formula>NOT(ISERROR(SEARCH("NEW",L85)))</formula>
    </cfRule>
    <cfRule type="containsText" dxfId="155" priority="205" operator="containsText" text="RECOMMENDED">
      <formula>NOT(ISERROR(SEARCH("RECOMMENDED",L85)))</formula>
    </cfRule>
  </conditionalFormatting>
  <conditionalFormatting sqref="L86">
    <cfRule type="containsText" dxfId="154" priority="202" operator="containsText" text="F2F">
      <formula>NOT(ISERROR(SEARCH("F2F",L86)))</formula>
    </cfRule>
    <cfRule type="containsText" dxfId="153" priority="201" operator="containsText" text="VCT">
      <formula>NOT(ISERROR(SEARCH("VCT",L86)))</formula>
    </cfRule>
  </conditionalFormatting>
  <conditionalFormatting sqref="T4">
    <cfRule type="containsText" dxfId="152" priority="797" operator="containsText" text="VCT">
      <formula>NOT(ISERROR(SEARCH("VCT",T4)))</formula>
    </cfRule>
    <cfRule type="containsText" dxfId="151" priority="798" operator="containsText" text="F2F">
      <formula>NOT(ISERROR(SEARCH("F2F",T4)))</formula>
    </cfRule>
  </conditionalFormatting>
  <conditionalFormatting sqref="T18:T29">
    <cfRule type="containsText" dxfId="150" priority="22" operator="containsText" text="VCT">
      <formula>NOT(ISERROR(SEARCH("VCT",T18)))</formula>
    </cfRule>
    <cfRule type="containsText" dxfId="149" priority="21" operator="containsText" text="F2F">
      <formula>NOT(ISERROR(SEARCH("F2F",T18)))</formula>
    </cfRule>
  </conditionalFormatting>
  <conditionalFormatting sqref="T31">
    <cfRule type="containsText" dxfId="148" priority="20" operator="containsText" text="VCT">
      <formula>NOT(ISERROR(SEARCH("VCT",T31)))</formula>
    </cfRule>
    <cfRule type="containsText" dxfId="147" priority="19" operator="containsText" text="F2F">
      <formula>NOT(ISERROR(SEARCH("F2F",T31)))</formula>
    </cfRule>
  </conditionalFormatting>
  <conditionalFormatting sqref="T37">
    <cfRule type="containsText" dxfId="146" priority="11" operator="containsText" text="F2F">
      <formula>NOT(ISERROR(SEARCH("F2F",T37)))</formula>
    </cfRule>
    <cfRule type="containsText" dxfId="145" priority="12" operator="containsText" text="VCT">
      <formula>NOT(ISERROR(SEARCH("VCT",T37)))</formula>
    </cfRule>
  </conditionalFormatting>
  <conditionalFormatting sqref="T42">
    <cfRule type="containsText" dxfId="144" priority="461" operator="containsText" text="F2F">
      <formula>NOT(ISERROR(SEARCH("F2F",T42)))</formula>
    </cfRule>
  </conditionalFormatting>
  <conditionalFormatting sqref="T42:T43">
    <cfRule type="containsText" dxfId="143" priority="10" operator="containsText" text="VCT">
      <formula>NOT(ISERROR(SEARCH("VCT",T42)))</formula>
    </cfRule>
  </conditionalFormatting>
  <conditionalFormatting sqref="T43">
    <cfRule type="containsText" dxfId="142" priority="9" operator="containsText" text="F2F">
      <formula>NOT(ISERROR(SEARCH("F2F",T43)))</formula>
    </cfRule>
  </conditionalFormatting>
  <conditionalFormatting sqref="T58:T59">
    <cfRule type="containsText" dxfId="141" priority="8" operator="containsText" text="VCT">
      <formula>NOT(ISERROR(SEARCH("VCT",T58)))</formula>
    </cfRule>
    <cfRule type="containsText" dxfId="140" priority="7" operator="containsText" text="F2F">
      <formula>NOT(ISERROR(SEARCH("F2F",T58)))</formula>
    </cfRule>
  </conditionalFormatting>
  <conditionalFormatting sqref="T61">
    <cfRule type="containsText" dxfId="139" priority="13" operator="containsText" text="F2F">
      <formula>NOT(ISERROR(SEARCH("F2F",T61)))</formula>
    </cfRule>
    <cfRule type="containsText" dxfId="138" priority="14" operator="containsText" text="VCT">
      <formula>NOT(ISERROR(SEARCH("VCT",T61)))</formula>
    </cfRule>
  </conditionalFormatting>
  <conditionalFormatting sqref="T63">
    <cfRule type="containsText" dxfId="137" priority="17" operator="containsText" text="F2F">
      <formula>NOT(ISERROR(SEARCH("F2F",T63)))</formula>
    </cfRule>
    <cfRule type="containsText" dxfId="136" priority="18" operator="containsText" text="VCT">
      <formula>NOT(ISERROR(SEARCH("VCT",T63)))</formula>
    </cfRule>
  </conditionalFormatting>
  <conditionalFormatting sqref="T87">
    <cfRule type="containsText" dxfId="135" priority="5" operator="containsText" text="F2F">
      <formula>NOT(ISERROR(SEARCH("F2F",T87)))</formula>
    </cfRule>
    <cfRule type="containsText" dxfId="134" priority="6" operator="containsText" text="VCT">
      <formula>NOT(ISERROR(SEARCH("VCT",T87)))</formula>
    </cfRule>
  </conditionalFormatting>
  <conditionalFormatting sqref="T93">
    <cfRule type="containsText" dxfId="133" priority="3" operator="containsText" text="F2F">
      <formula>NOT(ISERROR(SEARCH("F2F",T93)))</formula>
    </cfRule>
    <cfRule type="containsText" dxfId="132" priority="4" operator="containsText" text="VCT">
      <formula>NOT(ISERROR(SEARCH("VCT",T93)))</formula>
    </cfRule>
  </conditionalFormatting>
  <conditionalFormatting sqref="T120">
    <cfRule type="containsText" dxfId="131" priority="1" operator="containsText" text="F2F">
      <formula>NOT(ISERROR(SEARCH("F2F",T120)))</formula>
    </cfRule>
    <cfRule type="containsText" dxfId="130" priority="2" operator="containsText" text="VCT">
      <formula>NOT(ISERROR(SEARCH("VCT",T120)))</formula>
    </cfRule>
  </conditionalFormatting>
  <conditionalFormatting sqref="AH47">
    <cfRule type="containsText" dxfId="129" priority="62" operator="containsText" text="F2F">
      <formula>NOT(ISERROR(SEARCH("F2F",AH47)))</formula>
    </cfRule>
  </conditionalFormatting>
  <conditionalFormatting sqref="AH59:AH63">
    <cfRule type="containsText" dxfId="128" priority="285" operator="containsText" text="F2F">
      <formula>NOT(ISERROR(SEARCH("F2F",AH59)))</formula>
    </cfRule>
    <cfRule type="containsText" dxfId="127" priority="284" operator="containsText" text="VCT">
      <formula>NOT(ISERROR(SEARCH("VCT",AH59)))</formula>
    </cfRule>
  </conditionalFormatting>
  <conditionalFormatting sqref="AH128">
    <cfRule type="containsText" dxfId="126" priority="80" operator="containsText" text="VCT">
      <formula>NOT(ISERROR(SEARCH("VCT",AH128)))</formula>
    </cfRule>
  </conditionalFormatting>
  <conditionalFormatting sqref="AH134">
    <cfRule type="containsText" dxfId="125" priority="79" operator="containsText" text="VCT">
      <formula>NOT(ISERROR(SEARCH("VCT",AH134)))</formula>
    </cfRule>
  </conditionalFormatting>
  <conditionalFormatting sqref="AH136">
    <cfRule type="containsText" dxfId="124" priority="78" operator="containsText" text="VCT">
      <formula>NOT(ISERROR(SEARCH("VCT",AH136)))</formula>
    </cfRule>
  </conditionalFormatting>
  <conditionalFormatting sqref="AH8:AJ8">
    <cfRule type="containsText" dxfId="123" priority="375" operator="containsText" text="F2F">
      <formula>NOT(ISERROR(SEARCH("F2F",AH8)))</formula>
    </cfRule>
    <cfRule type="containsText" dxfId="122" priority="374" operator="containsText" text="VCT">
      <formula>NOT(ISERROR(SEARCH("VCT",AH8)))</formula>
    </cfRule>
  </conditionalFormatting>
  <conditionalFormatting sqref="AH2:AK41">
    <cfRule type="containsText" dxfId="121" priority="393" operator="containsText" text="F2F">
      <formula>NOT(ISERROR(SEARCH("F2F",AH2)))</formula>
    </cfRule>
  </conditionalFormatting>
  <conditionalFormatting sqref="AH18:AK24">
    <cfRule type="containsText" dxfId="120" priority="322" operator="containsText" text="VCT">
      <formula>NOT(ISERROR(SEARCH("VCT",AH18)))</formula>
    </cfRule>
  </conditionalFormatting>
  <conditionalFormatting sqref="AH21:AK24">
    <cfRule type="containsText" dxfId="119" priority="351" operator="containsText" text="F2F">
      <formula>NOT(ISERROR(SEARCH("F2F",AH21)))</formula>
    </cfRule>
  </conditionalFormatting>
  <conditionalFormatting sqref="AH25:AK25">
    <cfRule type="containsText" dxfId="118" priority="196" operator="containsText" text="F2F">
      <formula>NOT(ISERROR(SEARCH("F2F",AH25)))</formula>
    </cfRule>
  </conditionalFormatting>
  <conditionalFormatting sqref="AH26:AK27">
    <cfRule type="containsText" dxfId="117" priority="347" operator="containsText" text="F2F">
      <formula>NOT(ISERROR(SEARCH("F2F",AH26)))</formula>
    </cfRule>
  </conditionalFormatting>
  <conditionalFormatting sqref="AH27:AK27">
    <cfRule type="containsText" dxfId="116" priority="346" operator="containsText" text="VCT">
      <formula>NOT(ISERROR(SEARCH("VCT",AH27)))</formula>
    </cfRule>
  </conditionalFormatting>
  <conditionalFormatting sqref="AH27:AK31">
    <cfRule type="containsText" dxfId="115" priority="342" operator="containsText" text="RECOMMENDED">
      <formula>NOT(ISERROR(SEARCH("RECOMMENDED",AH27)))</formula>
    </cfRule>
    <cfRule type="containsText" dxfId="114" priority="345" operator="containsText" text="CONFIRMED">
      <formula>NOT(ISERROR(SEARCH("CONFIRMED",AH27)))</formula>
    </cfRule>
    <cfRule type="containsText" dxfId="113" priority="344" operator="containsText" text="ELIMINATED">
      <formula>NOT(ISERROR(SEARCH("ELIMINATED",AH27)))</formula>
    </cfRule>
    <cfRule type="containsText" dxfId="112" priority="343" operator="containsText" text="NEW">
      <formula>NOT(ISERROR(SEARCH("NEW",AH27)))</formula>
    </cfRule>
    <cfRule type="containsText" dxfId="111" priority="341" operator="containsText" text="to be updatded">
      <formula>NOT(ISERROR(SEARCH("to be updatded",AH27)))</formula>
    </cfRule>
  </conditionalFormatting>
  <conditionalFormatting sqref="AH46:AK46 AI47:AK47">
    <cfRule type="containsText" dxfId="110" priority="399" operator="containsText" text="F2F">
      <formula>NOT(ISERROR(SEARCH("F2F",AH46)))</formula>
    </cfRule>
  </conditionalFormatting>
  <conditionalFormatting sqref="AH46:AK47">
    <cfRule type="containsText" dxfId="109" priority="63" operator="containsText" text="VCT">
      <formula>NOT(ISERROR(SEARCH("VCT",AH46)))</formula>
    </cfRule>
  </conditionalFormatting>
  <conditionalFormatting sqref="AH49:AK55">
    <cfRule type="containsText" dxfId="108" priority="287" operator="containsText" text="F2F">
      <formula>NOT(ISERROR(SEARCH("F2F",AH49)))</formula>
    </cfRule>
    <cfRule type="containsText" dxfId="107" priority="286" operator="containsText" text="VCT">
      <formula>NOT(ISERROR(SEARCH("VCT",AH49)))</formula>
    </cfRule>
  </conditionalFormatting>
  <conditionalFormatting sqref="AH97:AK100">
    <cfRule type="containsText" dxfId="106" priority="200" operator="containsText" text="F2F">
      <formula>NOT(ISERROR(SEARCH("F2F",AH97)))</formula>
    </cfRule>
    <cfRule type="containsText" dxfId="105" priority="199" operator="containsText" text="VCT">
      <formula>NOT(ISERROR(SEARCH("VCT",AH97)))</formula>
    </cfRule>
  </conditionalFormatting>
  <conditionalFormatting sqref="AH103:AK117">
    <cfRule type="containsText" dxfId="104" priority="291" operator="containsText" text="F2F">
      <formula>NOT(ISERROR(SEARCH("F2F",AH103)))</formula>
    </cfRule>
    <cfRule type="containsText" dxfId="103" priority="290" operator="containsText" text="VCT">
      <formula>NOT(ISERROR(SEARCH("VCT",AH103)))</formula>
    </cfRule>
  </conditionalFormatting>
  <conditionalFormatting sqref="AH126:AK126">
    <cfRule type="containsText" dxfId="102" priority="89" operator="containsText" text="VCT">
      <formula>NOT(ISERROR(SEARCH("VCT",AH126)))</formula>
    </cfRule>
  </conditionalFormatting>
  <conditionalFormatting sqref="AI129 AH130:AI130 AI131">
    <cfRule type="containsText" dxfId="101" priority="77" operator="containsText" text="VCT">
      <formula>NOT(ISERROR(SEARCH("VCT",AH129)))</formula>
    </cfRule>
  </conditionalFormatting>
  <conditionalFormatting sqref="AI134:AI136">
    <cfRule type="containsText" dxfId="100" priority="76" operator="containsText" text="VCT">
      <formula>NOT(ISERROR(SEARCH("VCT",AI134)))</formula>
    </cfRule>
  </conditionalFormatting>
  <conditionalFormatting sqref="AI48:AJ48">
    <cfRule type="containsText" dxfId="99" priority="303" operator="containsText" text="F2F">
      <formula>NOT(ISERROR(SEARCH("F2F",AI48)))</formula>
    </cfRule>
    <cfRule type="containsText" dxfId="98" priority="302" operator="containsText" text="VCT">
      <formula>NOT(ISERROR(SEARCH("VCT",AI48)))</formula>
    </cfRule>
  </conditionalFormatting>
  <conditionalFormatting sqref="AI7:AK8 L27:L29">
    <cfRule type="containsText" dxfId="97" priority="455" operator="containsText" text="to be updatded">
      <formula>NOT(ISERROR(SEARCH("to be updatded",L7)))</formula>
    </cfRule>
    <cfRule type="containsText" dxfId="96" priority="456" operator="containsText" text="RECOMMENDED">
      <formula>NOT(ISERROR(SEARCH("RECOMMENDED",L7)))</formula>
    </cfRule>
    <cfRule type="containsText" dxfId="95" priority="458" operator="containsText" text="ELIMINATED">
      <formula>NOT(ISERROR(SEARCH("ELIMINATED",L7)))</formula>
    </cfRule>
    <cfRule type="containsText" dxfId="94" priority="459" operator="containsText" text="CONFIRMED">
      <formula>NOT(ISERROR(SEARCH("CONFIRMED",L7)))</formula>
    </cfRule>
    <cfRule type="containsText" dxfId="93" priority="457" operator="containsText" text="NEW">
      <formula>NOT(ISERROR(SEARCH("NEW",L7)))</formula>
    </cfRule>
  </conditionalFormatting>
  <conditionalFormatting sqref="AI8:AK8">
    <cfRule type="containsText" dxfId="92" priority="328" operator="containsText" text="CONFIRMED">
      <formula>NOT(ISERROR(SEARCH("CONFIRMED",AI8)))</formula>
    </cfRule>
    <cfRule type="containsText" dxfId="91" priority="327" operator="containsText" text="ELIMINATED">
      <formula>NOT(ISERROR(SEARCH("ELIMINATED",AI8)))</formula>
    </cfRule>
    <cfRule type="containsText" dxfId="90" priority="326" operator="containsText" text="NEW">
      <formula>NOT(ISERROR(SEARCH("NEW",AI8)))</formula>
    </cfRule>
    <cfRule type="containsText" dxfId="89" priority="325" operator="containsText" text="RECOMMENDED">
      <formula>NOT(ISERROR(SEARCH("RECOMMENDED",AI8)))</formula>
    </cfRule>
    <cfRule type="containsText" dxfId="88" priority="324" operator="containsText" text="to be updatded">
      <formula>NOT(ISERROR(SEARCH("to be updatded",AI8)))</formula>
    </cfRule>
  </conditionalFormatting>
  <conditionalFormatting sqref="AI45:AK45">
    <cfRule type="containsText" dxfId="87" priority="361" operator="containsText" text="F2F">
      <formula>NOT(ISERROR(SEARCH("F2F",AI45)))</formula>
    </cfRule>
    <cfRule type="containsText" dxfId="86" priority="161" operator="containsText" text="VCT">
      <formula>NOT(ISERROR(SEARCH("VCT",AI45)))</formula>
    </cfRule>
  </conditionalFormatting>
  <conditionalFormatting sqref="AI56:AK57">
    <cfRule type="containsText" dxfId="85" priority="293" operator="containsText" text="F2F">
      <formula>NOT(ISERROR(SEARCH("F2F",AI56)))</formula>
    </cfRule>
    <cfRule type="containsText" dxfId="84" priority="292" operator="containsText" text="VCT">
      <formula>NOT(ISERROR(SEARCH("VCT",AI56)))</formula>
    </cfRule>
  </conditionalFormatting>
  <conditionalFormatting sqref="AJ8:AK8 L22:L27 J47:L47 K53:L54 L58:L76 AH64:AK84 T68:T69 AI85:AK96 AH91:AJ92 T101:T102 AI118:AK121 AJ122:AK125">
    <cfRule type="containsText" dxfId="83" priority="52" operator="containsText" text="VCT">
      <formula>NOT(ISERROR(SEARCH("VCT",J8)))</formula>
    </cfRule>
  </conditionalFormatting>
  <conditionalFormatting sqref="AJ8:AK8 L23:L26 J46:L47 K53:L54 L58:L77 AH64:AK84 T68:T69 AI85:AK96 AH91:AJ92 T101:T102 AI118:AK121 AJ122:AK125">
    <cfRule type="containsText" dxfId="82" priority="53" operator="containsText" text="F2F">
      <formula>NOT(ISERROR(SEARCH("F2F",J8)))</formula>
    </cfRule>
  </conditionalFormatting>
  <conditionalFormatting sqref="AJ101:AK102">
    <cfRule type="containsText" dxfId="81" priority="301" operator="containsText" text="F2F">
      <formula>NOT(ISERROR(SEARCH("F2F",AJ101)))</formula>
    </cfRule>
    <cfRule type="containsText" dxfId="80" priority="300" operator="containsText" text="VCT">
      <formula>NOT(ISERROR(SEARCH("VCT",AJ101)))</formula>
    </cfRule>
  </conditionalFormatting>
  <conditionalFormatting sqref="AK42">
    <cfRule type="containsText" dxfId="79" priority="283" operator="containsText" text="VCT">
      <formula>NOT(ISERROR(SEARCH("VCT",AK42)))</formula>
    </cfRule>
    <cfRule type="containsText" dxfId="78" priority="282" operator="containsText" text="F2F">
      <formula>NOT(ISERROR(SEARCH("F2F",AK42)))</formula>
    </cfRule>
  </conditionalFormatting>
  <conditionalFormatting sqref="AK91:AK92">
    <cfRule type="containsText" dxfId="77" priority="289" operator="containsText" text="F2F">
      <formula>NOT(ISERROR(SEARCH("F2F",AK91)))</formula>
    </cfRule>
    <cfRule type="containsText" dxfId="76" priority="288" operator="containsText" text="VCT">
      <formula>NOT(ISERROR(SEARCH("VCT",AK91)))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CE55-9340-45D2-81E1-49F0163E445C}">
  <sheetPr>
    <tabColor rgb="FFFF0000"/>
  </sheetPr>
  <dimension ref="A1:AJ152"/>
  <sheetViews>
    <sheetView showGridLines="0" zoomScale="85" zoomScaleNormal="85" workbookViewId="0">
      <pane ySplit="1" topLeftCell="A2" activePane="bottomLeft" state="frozen"/>
      <selection pane="bottomLeft" activeCell="I69" sqref="I69"/>
    </sheetView>
  </sheetViews>
  <sheetFormatPr defaultColWidth="10.85546875" defaultRowHeight="15.75"/>
  <cols>
    <col min="1" max="2" width="10.85546875" style="36" customWidth="1"/>
    <col min="3" max="3" width="14" style="2" customWidth="1"/>
    <col min="4" max="4" width="23" style="2" customWidth="1"/>
    <col min="5" max="5" width="25.42578125" style="1" customWidth="1"/>
    <col min="6" max="6" width="63.42578125" style="25" customWidth="1"/>
    <col min="7" max="7" width="9.42578125" style="35" customWidth="1"/>
    <col min="8" max="8" width="25.140625" style="25" customWidth="1"/>
    <col min="9" max="9" width="12.85546875" style="35" customWidth="1"/>
    <col min="10" max="10" width="17.7109375" style="35" customWidth="1"/>
    <col min="11" max="12" width="16" style="37" customWidth="1"/>
    <col min="13" max="13" width="10.140625" style="35" customWidth="1"/>
    <col min="14" max="14" width="53.42578125" style="50" customWidth="1"/>
    <col min="15" max="15" width="9.140625" style="2" customWidth="1"/>
    <col min="16" max="16" width="25.42578125" style="2" customWidth="1"/>
    <col min="17" max="17" width="65.140625" style="26" customWidth="1"/>
    <col min="18" max="19" width="7.28515625" style="36" customWidth="1"/>
    <col min="20" max="25" width="7.28515625" style="32" customWidth="1"/>
    <col min="26" max="27" width="7.28515625" style="36" customWidth="1"/>
    <col min="28" max="29" width="7.28515625" style="32" customWidth="1"/>
    <col min="30" max="30" width="10.85546875" style="36" customWidth="1"/>
    <col min="31" max="34" width="21.85546875" style="35" customWidth="1"/>
    <col min="35" max="35" width="10.85546875" style="2"/>
    <col min="36" max="36" width="39.28515625" style="2" customWidth="1"/>
    <col min="37" max="16384" width="10.85546875" style="2"/>
  </cols>
  <sheetData>
    <row r="1" spans="1:36" s="52" customFormat="1" ht="104.25" customHeight="1" thickBot="1">
      <c r="A1" s="107" t="s">
        <v>33</v>
      </c>
      <c r="B1" s="107" t="s">
        <v>34</v>
      </c>
      <c r="C1" s="170" t="s">
        <v>35</v>
      </c>
      <c r="D1" s="171" t="s">
        <v>36</v>
      </c>
      <c r="E1" s="170" t="s">
        <v>37</v>
      </c>
      <c r="F1" s="104" t="s">
        <v>38</v>
      </c>
      <c r="G1" s="172" t="s">
        <v>39</v>
      </c>
      <c r="H1" s="104" t="s">
        <v>40</v>
      </c>
      <c r="I1" s="205" t="s">
        <v>41</v>
      </c>
      <c r="J1" s="172" t="s">
        <v>42</v>
      </c>
      <c r="K1" s="173" t="s">
        <v>43</v>
      </c>
      <c r="L1" s="173" t="s">
        <v>44</v>
      </c>
      <c r="M1" s="174" t="s">
        <v>45</v>
      </c>
      <c r="N1" s="105" t="s">
        <v>32</v>
      </c>
      <c r="O1" s="107" t="s">
        <v>46</v>
      </c>
      <c r="P1" s="175" t="s">
        <v>47</v>
      </c>
      <c r="Q1" s="176" t="s">
        <v>48</v>
      </c>
      <c r="R1" s="106" t="s">
        <v>49</v>
      </c>
      <c r="S1" s="107" t="s">
        <v>530</v>
      </c>
      <c r="T1" s="107" t="s">
        <v>531</v>
      </c>
      <c r="U1" s="107" t="s">
        <v>532</v>
      </c>
      <c r="V1" s="107" t="s">
        <v>533</v>
      </c>
      <c r="W1" s="107" t="s">
        <v>534</v>
      </c>
      <c r="X1" s="107" t="s">
        <v>535</v>
      </c>
      <c r="Y1" s="149" t="s">
        <v>536</v>
      </c>
      <c r="Z1" s="158" t="s">
        <v>21</v>
      </c>
      <c r="AA1" s="138" t="s">
        <v>23</v>
      </c>
      <c r="AB1" s="138" t="s">
        <v>25</v>
      </c>
      <c r="AC1" s="138" t="s">
        <v>537</v>
      </c>
      <c r="AD1" s="177" t="s">
        <v>538</v>
      </c>
      <c r="AE1" s="178" t="s">
        <v>53</v>
      </c>
      <c r="AF1" s="178" t="s">
        <v>54</v>
      </c>
      <c r="AG1" s="139" t="s">
        <v>55</v>
      </c>
      <c r="AH1" s="139" t="s">
        <v>56</v>
      </c>
    </row>
    <row r="2" spans="1:36" ht="22.5" customHeight="1">
      <c r="A2" s="17" t="s">
        <v>10</v>
      </c>
      <c r="B2" s="193" t="s">
        <v>10</v>
      </c>
      <c r="C2" s="111" t="s">
        <v>58</v>
      </c>
      <c r="D2" s="24" t="s">
        <v>59</v>
      </c>
      <c r="E2" s="24" t="s">
        <v>60</v>
      </c>
      <c r="F2" s="214" t="s">
        <v>101</v>
      </c>
      <c r="G2" s="8" t="s">
        <v>62</v>
      </c>
      <c r="H2" s="7" t="s">
        <v>539</v>
      </c>
      <c r="I2" s="8" t="s">
        <v>540</v>
      </c>
      <c r="J2" s="8" t="s">
        <v>103</v>
      </c>
      <c r="K2" s="10" t="s">
        <v>541</v>
      </c>
      <c r="L2" s="10"/>
      <c r="M2" s="8">
        <v>40</v>
      </c>
      <c r="N2" s="46" t="s">
        <v>542</v>
      </c>
      <c r="O2" s="13" t="s">
        <v>69</v>
      </c>
      <c r="P2" s="56" t="s">
        <v>106</v>
      </c>
      <c r="Q2" s="44" t="s">
        <v>543</v>
      </c>
      <c r="R2" s="114" t="s">
        <v>10</v>
      </c>
      <c r="S2" s="97"/>
      <c r="T2" s="97"/>
      <c r="U2" s="97"/>
      <c r="V2" s="97"/>
      <c r="W2" s="97"/>
      <c r="X2" s="97"/>
      <c r="Y2" s="151"/>
      <c r="Z2" s="112"/>
      <c r="AA2" s="97"/>
      <c r="AB2" s="97"/>
      <c r="AC2" s="97"/>
      <c r="AD2" s="135" t="s">
        <v>71</v>
      </c>
      <c r="AE2" s="116"/>
      <c r="AF2" s="116"/>
      <c r="AG2" s="116"/>
      <c r="AH2" s="116"/>
      <c r="AJ2" s="52"/>
    </row>
    <row r="3" spans="1:36" ht="35.25" customHeight="1">
      <c r="A3" s="17" t="s">
        <v>10</v>
      </c>
      <c r="B3" s="193" t="s">
        <v>10</v>
      </c>
      <c r="C3" s="111" t="s">
        <v>58</v>
      </c>
      <c r="D3" s="24" t="s">
        <v>59</v>
      </c>
      <c r="E3" s="24" t="s">
        <v>60</v>
      </c>
      <c r="F3" s="214" t="s">
        <v>544</v>
      </c>
      <c r="G3" s="8" t="s">
        <v>62</v>
      </c>
      <c r="H3" s="7" t="s">
        <v>545</v>
      </c>
      <c r="I3" s="8" t="s">
        <v>540</v>
      </c>
      <c r="J3" s="8" t="s">
        <v>103</v>
      </c>
      <c r="K3" s="10" t="s">
        <v>546</v>
      </c>
      <c r="L3" s="10"/>
      <c r="M3" s="8">
        <v>20</v>
      </c>
      <c r="N3" s="46" t="s">
        <v>547</v>
      </c>
      <c r="O3" s="13" t="s">
        <v>69</v>
      </c>
      <c r="P3" s="56" t="s">
        <v>99</v>
      </c>
      <c r="Q3" s="44" t="s">
        <v>17</v>
      </c>
      <c r="R3" s="117" t="s">
        <v>10</v>
      </c>
      <c r="S3" s="97"/>
      <c r="T3" s="97"/>
      <c r="U3" s="97"/>
      <c r="V3" s="97"/>
      <c r="W3" s="97"/>
      <c r="X3" s="97"/>
      <c r="Y3" s="151"/>
      <c r="Z3" s="112"/>
      <c r="AA3" s="97"/>
      <c r="AB3" s="97"/>
      <c r="AC3" s="97"/>
      <c r="AD3" s="135" t="s">
        <v>71</v>
      </c>
      <c r="AE3" s="116"/>
      <c r="AF3" s="116"/>
      <c r="AG3" s="116"/>
      <c r="AH3" s="116"/>
      <c r="AJ3" s="52"/>
    </row>
    <row r="4" spans="1:36" ht="33.75" customHeight="1">
      <c r="A4" s="17" t="s">
        <v>10</v>
      </c>
      <c r="B4" s="193" t="s">
        <v>10</v>
      </c>
      <c r="C4" s="111" t="s">
        <v>58</v>
      </c>
      <c r="D4" s="24" t="s">
        <v>59</v>
      </c>
      <c r="E4" s="16" t="s">
        <v>149</v>
      </c>
      <c r="F4" s="214" t="s">
        <v>548</v>
      </c>
      <c r="G4" s="8" t="s">
        <v>62</v>
      </c>
      <c r="H4" s="7" t="s">
        <v>549</v>
      </c>
      <c r="I4" s="12" t="s">
        <v>540</v>
      </c>
      <c r="J4" s="8" t="s">
        <v>103</v>
      </c>
      <c r="K4" s="10" t="s">
        <v>202</v>
      </c>
      <c r="L4" s="10"/>
      <c r="M4" s="8">
        <v>45</v>
      </c>
      <c r="N4" s="46"/>
      <c r="O4" s="13" t="s">
        <v>151</v>
      </c>
      <c r="P4" s="56" t="s">
        <v>164</v>
      </c>
      <c r="Q4" s="44" t="s">
        <v>17</v>
      </c>
      <c r="R4" s="117" t="s">
        <v>10</v>
      </c>
      <c r="S4" s="97"/>
      <c r="T4" s="97"/>
      <c r="U4" s="97"/>
      <c r="V4" s="97"/>
      <c r="W4" s="97"/>
      <c r="X4" s="97"/>
      <c r="Y4" s="151"/>
      <c r="Z4" s="112"/>
      <c r="AA4" s="97"/>
      <c r="AB4" s="97"/>
      <c r="AC4" s="97"/>
      <c r="AD4" s="136" t="s">
        <v>17</v>
      </c>
      <c r="AE4" s="116"/>
      <c r="AF4" s="113"/>
      <c r="AG4" s="113"/>
      <c r="AH4" s="116"/>
      <c r="AJ4" s="52"/>
    </row>
    <row r="5" spans="1:36" ht="33.75" customHeight="1">
      <c r="A5" s="17" t="s">
        <v>10</v>
      </c>
      <c r="B5" s="193" t="s">
        <v>10</v>
      </c>
      <c r="C5" s="111" t="s">
        <v>58</v>
      </c>
      <c r="D5" s="24" t="s">
        <v>59</v>
      </c>
      <c r="E5" s="16" t="s">
        <v>149</v>
      </c>
      <c r="F5" s="214" t="s">
        <v>550</v>
      </c>
      <c r="G5" s="8" t="s">
        <v>62</v>
      </c>
      <c r="H5" s="7" t="s">
        <v>551</v>
      </c>
      <c r="I5" s="12" t="s">
        <v>540</v>
      </c>
      <c r="J5" s="8" t="s">
        <v>103</v>
      </c>
      <c r="K5" s="10" t="s">
        <v>202</v>
      </c>
      <c r="L5" s="10"/>
      <c r="M5" s="8">
        <v>45</v>
      </c>
      <c r="N5" s="46"/>
      <c r="O5" s="13" t="s">
        <v>151</v>
      </c>
      <c r="P5" s="56" t="s">
        <v>164</v>
      </c>
      <c r="Q5" s="44" t="s">
        <v>17</v>
      </c>
      <c r="R5" s="117" t="s">
        <v>10</v>
      </c>
      <c r="S5" s="97"/>
      <c r="T5" s="97"/>
      <c r="U5" s="97"/>
      <c r="V5" s="97"/>
      <c r="W5" s="97"/>
      <c r="X5" s="97"/>
      <c r="Y5" s="151"/>
      <c r="Z5" s="112"/>
      <c r="AA5" s="97"/>
      <c r="AB5" s="97"/>
      <c r="AC5" s="97"/>
      <c r="AD5" s="136" t="s">
        <v>17</v>
      </c>
      <c r="AE5" s="116"/>
      <c r="AF5" s="113"/>
      <c r="AG5" s="113"/>
      <c r="AH5" s="116"/>
      <c r="AJ5" s="52"/>
    </row>
    <row r="6" spans="1:36" ht="41.25" customHeight="1">
      <c r="A6" s="17" t="s">
        <v>10</v>
      </c>
      <c r="B6" s="193" t="s">
        <v>10</v>
      </c>
      <c r="C6" s="111" t="s">
        <v>58</v>
      </c>
      <c r="D6" s="24" t="s">
        <v>59</v>
      </c>
      <c r="E6" s="16" t="s">
        <v>149</v>
      </c>
      <c r="F6" s="214" t="s">
        <v>552</v>
      </c>
      <c r="G6" s="8" t="s">
        <v>62</v>
      </c>
      <c r="H6" s="7" t="s">
        <v>553</v>
      </c>
      <c r="I6" s="12" t="s">
        <v>540</v>
      </c>
      <c r="J6" s="8" t="s">
        <v>96</v>
      </c>
      <c r="K6" s="10" t="s">
        <v>118</v>
      </c>
      <c r="L6" s="10"/>
      <c r="M6" s="8">
        <v>45</v>
      </c>
      <c r="N6" s="46"/>
      <c r="O6" s="13" t="s">
        <v>151</v>
      </c>
      <c r="P6" s="56" t="s">
        <v>321</v>
      </c>
      <c r="Q6" s="44" t="s">
        <v>17</v>
      </c>
      <c r="R6" s="112"/>
      <c r="S6" s="8" t="s">
        <v>10</v>
      </c>
      <c r="T6" s="97"/>
      <c r="U6" s="97"/>
      <c r="V6" s="97"/>
      <c r="W6" s="97"/>
      <c r="X6" s="97"/>
      <c r="Y6" s="151"/>
      <c r="Z6" s="112"/>
      <c r="AA6" s="97"/>
      <c r="AB6" s="97"/>
      <c r="AC6" s="97"/>
      <c r="AD6" s="136" t="s">
        <v>17</v>
      </c>
      <c r="AE6" s="116"/>
      <c r="AF6" s="113"/>
      <c r="AG6" s="113"/>
      <c r="AH6" s="116"/>
    </row>
    <row r="7" spans="1:36" ht="30.75" customHeight="1">
      <c r="A7" s="17" t="s">
        <v>10</v>
      </c>
      <c r="B7" s="193" t="s">
        <v>10</v>
      </c>
      <c r="C7" s="111" t="s">
        <v>58</v>
      </c>
      <c r="D7" s="24" t="s">
        <v>59</v>
      </c>
      <c r="E7" s="16" t="s">
        <v>149</v>
      </c>
      <c r="F7" s="214" t="s">
        <v>554</v>
      </c>
      <c r="G7" s="8" t="s">
        <v>62</v>
      </c>
      <c r="H7" s="7" t="s">
        <v>555</v>
      </c>
      <c r="I7" s="12" t="s">
        <v>540</v>
      </c>
      <c r="J7" s="8" t="s">
        <v>96</v>
      </c>
      <c r="K7" s="10" t="s">
        <v>75</v>
      </c>
      <c r="L7" s="10"/>
      <c r="M7" s="8">
        <v>45</v>
      </c>
      <c r="N7" s="46"/>
      <c r="O7" s="13" t="s">
        <v>151</v>
      </c>
      <c r="P7" s="56" t="s">
        <v>321</v>
      </c>
      <c r="Q7" s="44" t="s">
        <v>17</v>
      </c>
      <c r="R7" s="112"/>
      <c r="S7" s="8" t="s">
        <v>10</v>
      </c>
      <c r="T7" s="97"/>
      <c r="U7" s="97"/>
      <c r="V7" s="97"/>
      <c r="W7" s="97"/>
      <c r="X7" s="97"/>
      <c r="Y7" s="151"/>
      <c r="Z7" s="112"/>
      <c r="AA7" s="97"/>
      <c r="AB7" s="97"/>
      <c r="AC7" s="97"/>
      <c r="AD7" s="136" t="s">
        <v>17</v>
      </c>
      <c r="AE7" s="116"/>
      <c r="AF7" s="113"/>
      <c r="AG7" s="113"/>
      <c r="AH7" s="116"/>
    </row>
    <row r="8" spans="1:36" ht="32.25" customHeight="1">
      <c r="A8" s="17" t="s">
        <v>10</v>
      </c>
      <c r="B8" s="193" t="s">
        <v>10</v>
      </c>
      <c r="C8" s="111" t="s">
        <v>58</v>
      </c>
      <c r="D8" s="24" t="s">
        <v>59</v>
      </c>
      <c r="E8" s="16" t="s">
        <v>149</v>
      </c>
      <c r="F8" s="214" t="s">
        <v>556</v>
      </c>
      <c r="G8" s="8" t="s">
        <v>62</v>
      </c>
      <c r="H8" s="7" t="s">
        <v>557</v>
      </c>
      <c r="I8" s="12" t="s">
        <v>540</v>
      </c>
      <c r="J8" s="8" t="s">
        <v>111</v>
      </c>
      <c r="K8" s="10" t="s">
        <v>118</v>
      </c>
      <c r="L8" s="10"/>
      <c r="M8" s="8">
        <v>45</v>
      </c>
      <c r="N8" s="46"/>
      <c r="O8" s="13" t="s">
        <v>151</v>
      </c>
      <c r="P8" s="56" t="s">
        <v>164</v>
      </c>
      <c r="Q8" s="44" t="s">
        <v>17</v>
      </c>
      <c r="R8" s="112"/>
      <c r="S8" s="97"/>
      <c r="T8" s="9" t="s">
        <v>10</v>
      </c>
      <c r="U8" s="97"/>
      <c r="V8" s="97"/>
      <c r="W8" s="97"/>
      <c r="X8" s="97"/>
      <c r="Y8" s="151"/>
      <c r="Z8" s="112"/>
      <c r="AA8" s="97"/>
      <c r="AB8" s="97"/>
      <c r="AC8" s="97"/>
      <c r="AD8" s="136" t="s">
        <v>17</v>
      </c>
      <c r="AE8" s="116"/>
      <c r="AF8" s="113"/>
      <c r="AG8" s="113"/>
      <c r="AH8" s="116"/>
    </row>
    <row r="9" spans="1:36" ht="33" customHeight="1">
      <c r="A9" s="17" t="s">
        <v>10</v>
      </c>
      <c r="B9" s="193" t="s">
        <v>10</v>
      </c>
      <c r="C9" s="111" t="s">
        <v>58</v>
      </c>
      <c r="D9" s="24" t="s">
        <v>59</v>
      </c>
      <c r="E9" s="16" t="s">
        <v>149</v>
      </c>
      <c r="F9" s="214" t="s">
        <v>558</v>
      </c>
      <c r="G9" s="8" t="s">
        <v>62</v>
      </c>
      <c r="H9" s="7" t="s">
        <v>559</v>
      </c>
      <c r="I9" s="12" t="s">
        <v>540</v>
      </c>
      <c r="J9" s="8" t="s">
        <v>111</v>
      </c>
      <c r="K9" s="10" t="s">
        <v>118</v>
      </c>
      <c r="L9" s="10"/>
      <c r="M9" s="8">
        <v>45</v>
      </c>
      <c r="N9" s="46"/>
      <c r="O9" s="13" t="s">
        <v>151</v>
      </c>
      <c r="P9" s="56" t="s">
        <v>164</v>
      </c>
      <c r="Q9" s="44" t="s">
        <v>17</v>
      </c>
      <c r="R9" s="112"/>
      <c r="S9" s="97"/>
      <c r="T9" s="9" t="s">
        <v>10</v>
      </c>
      <c r="U9" s="97"/>
      <c r="V9" s="97"/>
      <c r="W9" s="97"/>
      <c r="X9" s="97"/>
      <c r="Y9" s="151"/>
      <c r="Z9" s="112"/>
      <c r="AA9" s="97"/>
      <c r="AB9" s="97"/>
      <c r="AC9" s="97"/>
      <c r="AD9" s="136" t="s">
        <v>17</v>
      </c>
      <c r="AE9" s="116"/>
      <c r="AF9" s="113"/>
      <c r="AG9" s="113"/>
      <c r="AH9" s="116"/>
    </row>
    <row r="10" spans="1:36" ht="31.5" customHeight="1">
      <c r="A10" s="17" t="s">
        <v>10</v>
      </c>
      <c r="B10" s="193" t="s">
        <v>10</v>
      </c>
      <c r="C10" s="111" t="s">
        <v>58</v>
      </c>
      <c r="D10" s="24" t="s">
        <v>59</v>
      </c>
      <c r="E10" s="16" t="s">
        <v>149</v>
      </c>
      <c r="F10" s="214" t="s">
        <v>560</v>
      </c>
      <c r="G10" s="8" t="s">
        <v>62</v>
      </c>
      <c r="H10" s="7" t="s">
        <v>561</v>
      </c>
      <c r="I10" s="12" t="s">
        <v>540</v>
      </c>
      <c r="J10" s="8" t="s">
        <v>562</v>
      </c>
      <c r="K10" s="10" t="s">
        <v>256</v>
      </c>
      <c r="L10" s="10"/>
      <c r="M10" s="8">
        <v>45</v>
      </c>
      <c r="N10" s="47" t="s">
        <v>563</v>
      </c>
      <c r="O10" s="13" t="s">
        <v>151</v>
      </c>
      <c r="P10" s="56" t="s">
        <v>164</v>
      </c>
      <c r="Q10" s="44" t="s">
        <v>17</v>
      </c>
      <c r="R10" s="112"/>
      <c r="S10" s="97"/>
      <c r="T10" s="97"/>
      <c r="U10" s="115" t="s">
        <v>10</v>
      </c>
      <c r="V10" s="97"/>
      <c r="W10" s="97"/>
      <c r="X10" s="97"/>
      <c r="Y10" s="151"/>
      <c r="Z10" s="112"/>
      <c r="AA10" s="97"/>
      <c r="AB10" s="97"/>
      <c r="AC10" s="97"/>
      <c r="AD10" s="136" t="s">
        <v>17</v>
      </c>
      <c r="AE10" s="116"/>
      <c r="AF10" s="113"/>
      <c r="AG10" s="113"/>
      <c r="AH10" s="116"/>
    </row>
    <row r="11" spans="1:36" ht="31.5" customHeight="1">
      <c r="A11" s="17" t="s">
        <v>10</v>
      </c>
      <c r="B11" s="193" t="s">
        <v>10</v>
      </c>
      <c r="C11" s="111" t="s">
        <v>58</v>
      </c>
      <c r="D11" s="24" t="s">
        <v>59</v>
      </c>
      <c r="E11" s="16" t="s">
        <v>149</v>
      </c>
      <c r="F11" s="214" t="s">
        <v>564</v>
      </c>
      <c r="G11" s="8" t="s">
        <v>62</v>
      </c>
      <c r="H11" s="7" t="s">
        <v>565</v>
      </c>
      <c r="I11" s="12" t="s">
        <v>540</v>
      </c>
      <c r="J11" s="8" t="s">
        <v>80</v>
      </c>
      <c r="K11" s="10" t="s">
        <v>566</v>
      </c>
      <c r="L11" s="10"/>
      <c r="M11" s="8">
        <v>60</v>
      </c>
      <c r="N11" s="47" t="s">
        <v>563</v>
      </c>
      <c r="O11" s="13" t="s">
        <v>151</v>
      </c>
      <c r="P11" s="56" t="s">
        <v>164</v>
      </c>
      <c r="Q11" s="44" t="s">
        <v>17</v>
      </c>
      <c r="R11" s="112"/>
      <c r="S11" s="97"/>
      <c r="T11" s="97"/>
      <c r="U11" s="9" t="s">
        <v>10</v>
      </c>
      <c r="V11" s="97"/>
      <c r="W11" s="97"/>
      <c r="X11" s="97"/>
      <c r="Y11" s="151"/>
      <c r="Z11" s="112"/>
      <c r="AA11" s="97"/>
      <c r="AB11" s="97"/>
      <c r="AC11" s="97"/>
      <c r="AD11" s="136" t="s">
        <v>17</v>
      </c>
      <c r="AE11" s="116"/>
      <c r="AF11" s="113"/>
      <c r="AG11" s="113"/>
      <c r="AH11" s="116"/>
    </row>
    <row r="12" spans="1:36" ht="31.5" customHeight="1">
      <c r="A12" s="17" t="s">
        <v>10</v>
      </c>
      <c r="B12" s="193" t="s">
        <v>10</v>
      </c>
      <c r="C12" s="111" t="s">
        <v>58</v>
      </c>
      <c r="D12" s="24" t="s">
        <v>59</v>
      </c>
      <c r="E12" s="16" t="s">
        <v>149</v>
      </c>
      <c r="F12" s="214" t="s">
        <v>567</v>
      </c>
      <c r="G12" s="8" t="s">
        <v>62</v>
      </c>
      <c r="H12" s="7" t="s">
        <v>568</v>
      </c>
      <c r="I12" s="12" t="s">
        <v>540</v>
      </c>
      <c r="J12" s="8" t="s">
        <v>80</v>
      </c>
      <c r="K12" s="10" t="s">
        <v>75</v>
      </c>
      <c r="L12" s="10"/>
      <c r="M12" s="8">
        <v>60</v>
      </c>
      <c r="N12" s="47" t="s">
        <v>160</v>
      </c>
      <c r="O12" s="13" t="s">
        <v>151</v>
      </c>
      <c r="P12" s="56" t="s">
        <v>161</v>
      </c>
      <c r="Q12" s="44" t="s">
        <v>17</v>
      </c>
      <c r="R12" s="112"/>
      <c r="S12" s="97"/>
      <c r="T12" s="97"/>
      <c r="U12" s="9" t="s">
        <v>10</v>
      </c>
      <c r="V12" s="97"/>
      <c r="W12" s="97"/>
      <c r="X12" s="97"/>
      <c r="Y12" s="151"/>
      <c r="Z12" s="112"/>
      <c r="AA12" s="97"/>
      <c r="AB12" s="97"/>
      <c r="AC12" s="97"/>
      <c r="AD12" s="136" t="s">
        <v>17</v>
      </c>
      <c r="AE12" s="116"/>
      <c r="AF12" s="113"/>
      <c r="AG12" s="113"/>
      <c r="AH12" s="116"/>
    </row>
    <row r="13" spans="1:36" ht="26.25" customHeight="1">
      <c r="A13" s="17" t="s">
        <v>10</v>
      </c>
      <c r="B13" s="193" t="s">
        <v>10</v>
      </c>
      <c r="C13" s="111" t="s">
        <v>58</v>
      </c>
      <c r="D13" s="24" t="s">
        <v>59</v>
      </c>
      <c r="E13" s="16" t="s">
        <v>149</v>
      </c>
      <c r="F13" s="214" t="s">
        <v>569</v>
      </c>
      <c r="G13" s="8" t="s">
        <v>62</v>
      </c>
      <c r="H13" s="7" t="s">
        <v>165</v>
      </c>
      <c r="I13" s="12" t="s">
        <v>540</v>
      </c>
      <c r="J13" s="8" t="s">
        <v>74</v>
      </c>
      <c r="K13" s="10" t="s">
        <v>279</v>
      </c>
      <c r="L13" s="10"/>
      <c r="M13" s="8">
        <v>60</v>
      </c>
      <c r="N13" s="46"/>
      <c r="O13" s="13" t="s">
        <v>151</v>
      </c>
      <c r="P13" s="56" t="s">
        <v>164</v>
      </c>
      <c r="Q13" s="44" t="s">
        <v>17</v>
      </c>
      <c r="R13" s="112"/>
      <c r="S13" s="97"/>
      <c r="T13" s="97"/>
      <c r="U13" s="97"/>
      <c r="V13" s="9" t="s">
        <v>10</v>
      </c>
      <c r="W13" s="97"/>
      <c r="X13" s="97"/>
      <c r="Y13" s="151"/>
      <c r="Z13" s="112"/>
      <c r="AA13" s="97"/>
      <c r="AB13" s="97"/>
      <c r="AC13" s="97"/>
      <c r="AD13" s="136" t="s">
        <v>17</v>
      </c>
      <c r="AE13" s="116"/>
      <c r="AF13" s="113"/>
      <c r="AG13" s="113"/>
      <c r="AH13" s="116"/>
    </row>
    <row r="14" spans="1:36" ht="28.5" customHeight="1">
      <c r="A14" s="17" t="s">
        <v>10</v>
      </c>
      <c r="B14" s="193" t="s">
        <v>10</v>
      </c>
      <c r="C14" s="111" t="s">
        <v>58</v>
      </c>
      <c r="D14" s="24" t="s">
        <v>59</v>
      </c>
      <c r="E14" s="16" t="s">
        <v>149</v>
      </c>
      <c r="F14" s="214" t="s">
        <v>570</v>
      </c>
      <c r="G14" s="8" t="s">
        <v>62</v>
      </c>
      <c r="H14" s="7" t="s">
        <v>168</v>
      </c>
      <c r="I14" s="12" t="s">
        <v>540</v>
      </c>
      <c r="J14" s="8" t="s">
        <v>117</v>
      </c>
      <c r="K14" s="10" t="s">
        <v>118</v>
      </c>
      <c r="L14" s="10"/>
      <c r="M14" s="8">
        <v>60</v>
      </c>
      <c r="N14" s="46"/>
      <c r="O14" s="13" t="s">
        <v>151</v>
      </c>
      <c r="P14" s="56" t="s">
        <v>167</v>
      </c>
      <c r="Q14" s="44" t="s">
        <v>17</v>
      </c>
      <c r="R14" s="112"/>
      <c r="S14" s="97"/>
      <c r="T14" s="97"/>
      <c r="U14" s="97"/>
      <c r="V14" s="97"/>
      <c r="W14" s="9" t="s">
        <v>10</v>
      </c>
      <c r="X14" s="97"/>
      <c r="Y14" s="151"/>
      <c r="Z14" s="112"/>
      <c r="AA14" s="97"/>
      <c r="AB14" s="97"/>
      <c r="AC14" s="97"/>
      <c r="AD14" s="136" t="s">
        <v>17</v>
      </c>
      <c r="AE14" s="116"/>
      <c r="AF14" s="113"/>
      <c r="AG14" s="113"/>
      <c r="AH14" s="116"/>
    </row>
    <row r="15" spans="1:36" ht="28.5" customHeight="1">
      <c r="A15" s="17" t="s">
        <v>10</v>
      </c>
      <c r="B15" s="193" t="s">
        <v>10</v>
      </c>
      <c r="C15" s="111" t="s">
        <v>58</v>
      </c>
      <c r="D15" s="24" t="s">
        <v>59</v>
      </c>
      <c r="E15" s="16" t="s">
        <v>149</v>
      </c>
      <c r="F15" s="214" t="s">
        <v>571</v>
      </c>
      <c r="G15" s="8" t="s">
        <v>62</v>
      </c>
      <c r="H15" s="7" t="s">
        <v>170</v>
      </c>
      <c r="I15" s="12" t="s">
        <v>540</v>
      </c>
      <c r="J15" s="8" t="s">
        <v>65</v>
      </c>
      <c r="K15" s="10" t="s">
        <v>75</v>
      </c>
      <c r="L15" s="10"/>
      <c r="M15" s="8">
        <v>60</v>
      </c>
      <c r="N15" s="46"/>
      <c r="O15" s="13" t="s">
        <v>151</v>
      </c>
      <c r="P15" s="56" t="s">
        <v>167</v>
      </c>
      <c r="Q15" s="44" t="s">
        <v>17</v>
      </c>
      <c r="R15" s="112"/>
      <c r="S15" s="97"/>
      <c r="T15" s="97"/>
      <c r="U15" s="97"/>
      <c r="V15" s="97"/>
      <c r="W15" s="97"/>
      <c r="X15" s="9" t="s">
        <v>10</v>
      </c>
      <c r="Y15" s="151"/>
      <c r="Z15" s="112"/>
      <c r="AA15" s="97"/>
      <c r="AB15" s="97"/>
      <c r="AC15" s="97"/>
      <c r="AD15" s="136" t="s">
        <v>17</v>
      </c>
      <c r="AE15" s="116"/>
      <c r="AF15" s="113"/>
      <c r="AG15" s="113"/>
      <c r="AH15" s="116"/>
    </row>
    <row r="16" spans="1:36" ht="33.75" customHeight="1">
      <c r="A16" s="17" t="s">
        <v>10</v>
      </c>
      <c r="B16" s="193" t="s">
        <v>10</v>
      </c>
      <c r="C16" s="111" t="s">
        <v>58</v>
      </c>
      <c r="D16" s="24" t="s">
        <v>59</v>
      </c>
      <c r="E16" s="16" t="s">
        <v>149</v>
      </c>
      <c r="F16" s="214" t="s">
        <v>572</v>
      </c>
      <c r="G16" s="8" t="s">
        <v>62</v>
      </c>
      <c r="H16" s="7" t="s">
        <v>573</v>
      </c>
      <c r="I16" s="12" t="s">
        <v>540</v>
      </c>
      <c r="J16" s="8" t="s">
        <v>90</v>
      </c>
      <c r="K16" s="10" t="s">
        <v>574</v>
      </c>
      <c r="L16" s="10"/>
      <c r="M16" s="8">
        <v>30</v>
      </c>
      <c r="N16" s="45"/>
      <c r="O16" s="13" t="s">
        <v>151</v>
      </c>
      <c r="P16" s="56" t="s">
        <v>167</v>
      </c>
      <c r="Q16" s="43" t="s">
        <v>17</v>
      </c>
      <c r="R16" s="112"/>
      <c r="S16" s="97"/>
      <c r="T16" s="97"/>
      <c r="U16" s="97"/>
      <c r="V16" s="97"/>
      <c r="W16" s="97"/>
      <c r="X16" s="97"/>
      <c r="Y16" s="152" t="s">
        <v>10</v>
      </c>
      <c r="Z16" s="112"/>
      <c r="AA16" s="97"/>
      <c r="AB16" s="97"/>
      <c r="AC16" s="97"/>
      <c r="AD16" s="136" t="s">
        <v>17</v>
      </c>
      <c r="AE16" s="116"/>
      <c r="AF16" s="113"/>
      <c r="AG16" s="113"/>
      <c r="AH16" s="116"/>
    </row>
    <row r="17" spans="1:34" ht="33" customHeight="1">
      <c r="A17" s="17" t="s">
        <v>10</v>
      </c>
      <c r="B17" s="193" t="s">
        <v>10</v>
      </c>
      <c r="C17" s="111" t="s">
        <v>58</v>
      </c>
      <c r="D17" s="24" t="s">
        <v>59</v>
      </c>
      <c r="E17" s="16" t="s">
        <v>149</v>
      </c>
      <c r="F17" s="214" t="s">
        <v>575</v>
      </c>
      <c r="G17" s="8" t="s">
        <v>62</v>
      </c>
      <c r="H17" s="7" t="s">
        <v>576</v>
      </c>
      <c r="I17" s="12" t="s">
        <v>540</v>
      </c>
      <c r="J17" s="8" t="s">
        <v>90</v>
      </c>
      <c r="K17" s="10" t="s">
        <v>202</v>
      </c>
      <c r="L17" s="10"/>
      <c r="M17" s="8">
        <v>30</v>
      </c>
      <c r="N17" s="45"/>
      <c r="O17" s="13" t="s">
        <v>151</v>
      </c>
      <c r="P17" s="56" t="s">
        <v>172</v>
      </c>
      <c r="Q17" s="43" t="s">
        <v>17</v>
      </c>
      <c r="R17" s="112"/>
      <c r="S17" s="97"/>
      <c r="T17" s="97"/>
      <c r="U17" s="97"/>
      <c r="V17" s="97"/>
      <c r="W17" s="97"/>
      <c r="X17" s="97"/>
      <c r="Y17" s="152" t="s">
        <v>10</v>
      </c>
      <c r="Z17" s="112"/>
      <c r="AA17" s="97"/>
      <c r="AB17" s="97"/>
      <c r="AC17" s="97"/>
      <c r="AD17" s="136" t="s">
        <v>17</v>
      </c>
      <c r="AE17" s="116"/>
      <c r="AF17" s="113"/>
      <c r="AG17" s="113"/>
      <c r="AH17" s="116"/>
    </row>
    <row r="18" spans="1:34" ht="33" customHeight="1">
      <c r="A18" s="17" t="s">
        <v>10</v>
      </c>
      <c r="B18" s="193" t="s">
        <v>10</v>
      </c>
      <c r="C18" s="111" t="s">
        <v>58</v>
      </c>
      <c r="D18" s="24" t="s">
        <v>59</v>
      </c>
      <c r="E18" s="16" t="s">
        <v>149</v>
      </c>
      <c r="F18" s="214" t="s">
        <v>577</v>
      </c>
      <c r="G18" s="8" t="s">
        <v>62</v>
      </c>
      <c r="H18" s="92" t="s">
        <v>175</v>
      </c>
      <c r="I18" s="12" t="s">
        <v>540</v>
      </c>
      <c r="J18" s="8" t="s">
        <v>85</v>
      </c>
      <c r="K18" s="8" t="s">
        <v>520</v>
      </c>
      <c r="L18" s="8"/>
      <c r="M18" s="8">
        <v>60</v>
      </c>
      <c r="N18" s="46" t="s">
        <v>578</v>
      </c>
      <c r="O18" s="13" t="s">
        <v>151</v>
      </c>
      <c r="P18" s="199" t="s">
        <v>161</v>
      </c>
      <c r="Q18" s="43" t="s">
        <v>17</v>
      </c>
      <c r="R18" s="112"/>
      <c r="S18" s="97"/>
      <c r="T18" s="97"/>
      <c r="U18" s="97"/>
      <c r="V18" s="97"/>
      <c r="W18" s="97"/>
      <c r="X18" s="97"/>
      <c r="Y18" s="151"/>
      <c r="Z18" s="114" t="s">
        <v>10</v>
      </c>
      <c r="AA18" s="9" t="s">
        <v>10</v>
      </c>
      <c r="AB18" s="9" t="s">
        <v>10</v>
      </c>
      <c r="AC18" s="9" t="s">
        <v>10</v>
      </c>
      <c r="AD18" s="136" t="s">
        <v>17</v>
      </c>
      <c r="AE18" s="8" t="s">
        <v>10</v>
      </c>
      <c r="AF18" s="113"/>
      <c r="AG18" s="113"/>
      <c r="AH18" s="8" t="s">
        <v>10</v>
      </c>
    </row>
    <row r="19" spans="1:34" ht="33" customHeight="1">
      <c r="A19" s="17" t="s">
        <v>10</v>
      </c>
      <c r="B19" s="193" t="s">
        <v>10</v>
      </c>
      <c r="C19" s="111" t="s">
        <v>58</v>
      </c>
      <c r="D19" s="24" t="s">
        <v>59</v>
      </c>
      <c r="E19" s="16" t="s">
        <v>176</v>
      </c>
      <c r="F19" s="214" t="s">
        <v>579</v>
      </c>
      <c r="G19" s="8" t="s">
        <v>62</v>
      </c>
      <c r="H19" s="7" t="s">
        <v>580</v>
      </c>
      <c r="I19" s="8" t="s">
        <v>540</v>
      </c>
      <c r="J19" s="8" t="s">
        <v>146</v>
      </c>
      <c r="K19" s="10" t="s">
        <v>581</v>
      </c>
      <c r="L19" s="10"/>
      <c r="M19" s="8">
        <v>55</v>
      </c>
      <c r="N19" s="47" t="s">
        <v>582</v>
      </c>
      <c r="O19" s="14" t="s">
        <v>151</v>
      </c>
      <c r="P19" s="57" t="s">
        <v>164</v>
      </c>
      <c r="Q19" s="43" t="s">
        <v>17</v>
      </c>
      <c r="R19" s="114" t="s">
        <v>10</v>
      </c>
      <c r="S19" s="9" t="s">
        <v>10</v>
      </c>
      <c r="T19" s="9" t="s">
        <v>10</v>
      </c>
      <c r="U19" s="9" t="s">
        <v>10</v>
      </c>
      <c r="V19" s="9" t="s">
        <v>10</v>
      </c>
      <c r="W19" s="9" t="s">
        <v>10</v>
      </c>
      <c r="X19" s="9" t="s">
        <v>10</v>
      </c>
      <c r="Y19" s="151"/>
      <c r="Z19" s="114" t="s">
        <v>10</v>
      </c>
      <c r="AA19" s="9" t="s">
        <v>10</v>
      </c>
      <c r="AB19" s="9" t="s">
        <v>10</v>
      </c>
      <c r="AC19" s="9" t="s">
        <v>10</v>
      </c>
      <c r="AD19" s="135" t="s">
        <v>71</v>
      </c>
      <c r="AE19" s="116"/>
      <c r="AF19" s="116"/>
      <c r="AG19" s="116"/>
      <c r="AH19" s="116"/>
    </row>
    <row r="20" spans="1:34" ht="31.5">
      <c r="A20" s="17" t="s">
        <v>10</v>
      </c>
      <c r="B20" s="193" t="s">
        <v>10</v>
      </c>
      <c r="C20" s="111" t="s">
        <v>58</v>
      </c>
      <c r="D20" s="24" t="s">
        <v>59</v>
      </c>
      <c r="E20" s="16" t="s">
        <v>176</v>
      </c>
      <c r="F20" s="214" t="s">
        <v>583</v>
      </c>
      <c r="G20" s="8" t="s">
        <v>62</v>
      </c>
      <c r="H20" s="7" t="s">
        <v>584</v>
      </c>
      <c r="I20" s="8" t="s">
        <v>540</v>
      </c>
      <c r="J20" s="8" t="s">
        <v>146</v>
      </c>
      <c r="K20" s="10" t="s">
        <v>326</v>
      </c>
      <c r="L20" s="10"/>
      <c r="M20" s="8">
        <v>60</v>
      </c>
      <c r="N20" s="47" t="s">
        <v>585</v>
      </c>
      <c r="O20" s="19" t="s">
        <v>151</v>
      </c>
      <c r="P20" s="58" t="s">
        <v>164</v>
      </c>
      <c r="Q20" s="44" t="s">
        <v>17</v>
      </c>
      <c r="R20" s="114" t="s">
        <v>10</v>
      </c>
      <c r="S20" s="9" t="s">
        <v>10</v>
      </c>
      <c r="T20" s="9" t="s">
        <v>10</v>
      </c>
      <c r="U20" s="9" t="s">
        <v>10</v>
      </c>
      <c r="V20" s="9" t="s">
        <v>10</v>
      </c>
      <c r="W20" s="9" t="s">
        <v>10</v>
      </c>
      <c r="X20" s="9" t="s">
        <v>10</v>
      </c>
      <c r="Y20" s="151"/>
      <c r="Z20" s="114" t="s">
        <v>10</v>
      </c>
      <c r="AA20" s="9" t="s">
        <v>10</v>
      </c>
      <c r="AB20" s="9" t="s">
        <v>10</v>
      </c>
      <c r="AC20" s="9" t="s">
        <v>10</v>
      </c>
      <c r="AD20" s="135" t="s">
        <v>71</v>
      </c>
      <c r="AE20" s="116"/>
      <c r="AF20" s="116"/>
      <c r="AG20" s="116"/>
      <c r="AH20" s="116"/>
    </row>
    <row r="21" spans="1:34" ht="38.25" customHeight="1">
      <c r="A21" s="17" t="s">
        <v>10</v>
      </c>
      <c r="B21" s="193" t="s">
        <v>10</v>
      </c>
      <c r="C21" s="111" t="s">
        <v>58</v>
      </c>
      <c r="D21" s="24" t="s">
        <v>59</v>
      </c>
      <c r="E21" s="16" t="s">
        <v>176</v>
      </c>
      <c r="F21" s="215" t="s">
        <v>586</v>
      </c>
      <c r="G21" s="8" t="s">
        <v>62</v>
      </c>
      <c r="H21" s="7" t="s">
        <v>587</v>
      </c>
      <c r="I21" s="8" t="s">
        <v>540</v>
      </c>
      <c r="J21" s="8" t="s">
        <v>146</v>
      </c>
      <c r="K21" s="10" t="s">
        <v>104</v>
      </c>
      <c r="L21" s="10"/>
      <c r="M21" s="8">
        <v>75</v>
      </c>
      <c r="N21" s="46" t="s">
        <v>588</v>
      </c>
      <c r="O21" s="14" t="s">
        <v>151</v>
      </c>
      <c r="P21" s="57" t="s">
        <v>589</v>
      </c>
      <c r="Q21" s="43" t="s">
        <v>17</v>
      </c>
      <c r="R21" s="114" t="s">
        <v>10</v>
      </c>
      <c r="S21" s="9" t="s">
        <v>10</v>
      </c>
      <c r="T21" s="9" t="s">
        <v>10</v>
      </c>
      <c r="U21" s="9" t="s">
        <v>10</v>
      </c>
      <c r="V21" s="9" t="s">
        <v>10</v>
      </c>
      <c r="W21" s="9" t="s">
        <v>10</v>
      </c>
      <c r="X21" s="9" t="s">
        <v>10</v>
      </c>
      <c r="Y21" s="152" t="s">
        <v>10</v>
      </c>
      <c r="Z21" s="114" t="s">
        <v>10</v>
      </c>
      <c r="AA21" s="9" t="s">
        <v>10</v>
      </c>
      <c r="AB21" s="9" t="s">
        <v>10</v>
      </c>
      <c r="AC21" s="9" t="s">
        <v>10</v>
      </c>
      <c r="AD21" s="135" t="s">
        <v>71</v>
      </c>
      <c r="AE21" s="116"/>
      <c r="AF21" s="116"/>
      <c r="AG21" s="116"/>
      <c r="AH21" s="116"/>
    </row>
    <row r="22" spans="1:34" ht="36" customHeight="1">
      <c r="A22" s="17" t="s">
        <v>10</v>
      </c>
      <c r="B22" s="193" t="s">
        <v>10</v>
      </c>
      <c r="C22" s="111" t="s">
        <v>58</v>
      </c>
      <c r="D22" s="24" t="s">
        <v>59</v>
      </c>
      <c r="E22" s="16" t="s">
        <v>176</v>
      </c>
      <c r="F22" s="215" t="s">
        <v>590</v>
      </c>
      <c r="G22" s="8" t="s">
        <v>62</v>
      </c>
      <c r="H22" s="7" t="s">
        <v>591</v>
      </c>
      <c r="I22" s="8" t="s">
        <v>540</v>
      </c>
      <c r="J22" s="8" t="s">
        <v>146</v>
      </c>
      <c r="K22" s="10" t="s">
        <v>104</v>
      </c>
      <c r="L22" s="10"/>
      <c r="M22" s="8">
        <v>45</v>
      </c>
      <c r="N22" s="46" t="s">
        <v>588</v>
      </c>
      <c r="O22" s="19" t="s">
        <v>151</v>
      </c>
      <c r="P22" s="57" t="s">
        <v>589</v>
      </c>
      <c r="Q22" s="44" t="s">
        <v>17</v>
      </c>
      <c r="R22" s="114" t="s">
        <v>10</v>
      </c>
      <c r="S22" s="9" t="s">
        <v>10</v>
      </c>
      <c r="T22" s="9" t="s">
        <v>10</v>
      </c>
      <c r="U22" s="9" t="s">
        <v>10</v>
      </c>
      <c r="V22" s="9" t="s">
        <v>10</v>
      </c>
      <c r="W22" s="9" t="s">
        <v>10</v>
      </c>
      <c r="X22" s="9" t="s">
        <v>10</v>
      </c>
      <c r="Y22" s="152" t="s">
        <v>10</v>
      </c>
      <c r="Z22" s="114" t="s">
        <v>10</v>
      </c>
      <c r="AA22" s="9" t="s">
        <v>10</v>
      </c>
      <c r="AB22" s="9" t="s">
        <v>10</v>
      </c>
      <c r="AC22" s="9" t="s">
        <v>10</v>
      </c>
      <c r="AD22" s="135" t="s">
        <v>71</v>
      </c>
      <c r="AE22" s="116"/>
      <c r="AF22" s="116"/>
      <c r="AG22" s="116"/>
      <c r="AH22" s="116"/>
    </row>
    <row r="23" spans="1:34" ht="29.25" customHeight="1">
      <c r="A23" s="17" t="s">
        <v>10</v>
      </c>
      <c r="B23" s="193" t="s">
        <v>10</v>
      </c>
      <c r="C23" s="111" t="s">
        <v>58</v>
      </c>
      <c r="D23" s="24" t="s">
        <v>59</v>
      </c>
      <c r="E23" s="16" t="s">
        <v>176</v>
      </c>
      <c r="F23" s="214" t="s">
        <v>592</v>
      </c>
      <c r="G23" s="8" t="s">
        <v>62</v>
      </c>
      <c r="H23" s="7" t="s">
        <v>186</v>
      </c>
      <c r="I23" s="8" t="s">
        <v>540</v>
      </c>
      <c r="J23" s="8" t="s">
        <v>182</v>
      </c>
      <c r="K23" s="10" t="s">
        <v>496</v>
      </c>
      <c r="L23" s="10"/>
      <c r="M23" s="8">
        <v>75</v>
      </c>
      <c r="N23" s="46" t="s">
        <v>593</v>
      </c>
      <c r="O23" s="13" t="s">
        <v>151</v>
      </c>
      <c r="P23" s="56" t="s">
        <v>185</v>
      </c>
      <c r="Q23" s="43" t="s">
        <v>17</v>
      </c>
      <c r="R23" s="112"/>
      <c r="S23" s="97"/>
      <c r="T23" s="97"/>
      <c r="U23" s="9" t="s">
        <v>10</v>
      </c>
      <c r="V23" s="9" t="s">
        <v>10</v>
      </c>
      <c r="W23" s="97"/>
      <c r="X23" s="9" t="s">
        <v>10</v>
      </c>
      <c r="Y23" s="152" t="s">
        <v>10</v>
      </c>
      <c r="Z23" s="112"/>
      <c r="AA23" s="97"/>
      <c r="AB23" s="97"/>
      <c r="AC23" s="97"/>
      <c r="AD23" s="136" t="s">
        <v>71</v>
      </c>
      <c r="AE23" s="116"/>
      <c r="AF23" s="116"/>
      <c r="AG23" s="116"/>
      <c r="AH23" s="116"/>
    </row>
    <row r="24" spans="1:34" ht="28.5" customHeight="1">
      <c r="A24" s="17" t="s">
        <v>10</v>
      </c>
      <c r="B24" s="193" t="s">
        <v>10</v>
      </c>
      <c r="C24" s="111" t="s">
        <v>58</v>
      </c>
      <c r="D24" s="24" t="s">
        <v>59</v>
      </c>
      <c r="E24" s="16" t="s">
        <v>176</v>
      </c>
      <c r="F24" s="214" t="s">
        <v>594</v>
      </c>
      <c r="G24" s="8" t="s">
        <v>62</v>
      </c>
      <c r="H24" s="7" t="s">
        <v>190</v>
      </c>
      <c r="I24" s="8" t="s">
        <v>540</v>
      </c>
      <c r="J24" s="8" t="s">
        <v>189</v>
      </c>
      <c r="K24" s="10" t="s">
        <v>118</v>
      </c>
      <c r="L24" s="10"/>
      <c r="M24" s="8">
        <v>75</v>
      </c>
      <c r="N24" s="46" t="s">
        <v>595</v>
      </c>
      <c r="O24" s="13" t="s">
        <v>151</v>
      </c>
      <c r="P24" s="56" t="s">
        <v>185</v>
      </c>
      <c r="Q24" s="43" t="s">
        <v>17</v>
      </c>
      <c r="R24" s="114" t="s">
        <v>10</v>
      </c>
      <c r="S24" s="9" t="s">
        <v>10</v>
      </c>
      <c r="T24" s="9" t="s">
        <v>10</v>
      </c>
      <c r="U24" s="97"/>
      <c r="V24" s="97"/>
      <c r="W24" s="9" t="s">
        <v>10</v>
      </c>
      <c r="X24" s="97"/>
      <c r="Y24" s="151"/>
      <c r="Z24" s="112"/>
      <c r="AA24" s="97"/>
      <c r="AB24" s="97"/>
      <c r="AC24" s="97"/>
      <c r="AD24" s="136" t="s">
        <v>71</v>
      </c>
      <c r="AE24" s="116"/>
      <c r="AF24" s="116"/>
      <c r="AG24" s="116"/>
      <c r="AH24" s="116"/>
    </row>
    <row r="25" spans="1:34" ht="31.5">
      <c r="A25" s="17" t="s">
        <v>10</v>
      </c>
      <c r="B25" s="193" t="s">
        <v>10</v>
      </c>
      <c r="C25" s="111" t="s">
        <v>58</v>
      </c>
      <c r="D25" s="24" t="s">
        <v>59</v>
      </c>
      <c r="E25" s="16" t="s">
        <v>195</v>
      </c>
      <c r="F25" s="214" t="s">
        <v>596</v>
      </c>
      <c r="G25" s="8" t="s">
        <v>62</v>
      </c>
      <c r="H25" s="7" t="s">
        <v>597</v>
      </c>
      <c r="I25" s="12" t="s">
        <v>540</v>
      </c>
      <c r="J25" s="8" t="s">
        <v>146</v>
      </c>
      <c r="K25" s="10" t="s">
        <v>598</v>
      </c>
      <c r="L25" s="10"/>
      <c r="M25" s="8">
        <v>40</v>
      </c>
      <c r="N25" s="46" t="s">
        <v>599</v>
      </c>
      <c r="O25" s="13" t="s">
        <v>151</v>
      </c>
      <c r="P25" s="56" t="s">
        <v>321</v>
      </c>
      <c r="Q25" s="54"/>
      <c r="R25" s="114" t="s">
        <v>10</v>
      </c>
      <c r="S25" s="9" t="s">
        <v>10</v>
      </c>
      <c r="T25" s="9" t="s">
        <v>10</v>
      </c>
      <c r="U25" s="9" t="s">
        <v>10</v>
      </c>
      <c r="V25" s="9" t="s">
        <v>10</v>
      </c>
      <c r="W25" s="9" t="s">
        <v>10</v>
      </c>
      <c r="X25" s="9" t="s">
        <v>10</v>
      </c>
      <c r="Y25" s="152" t="s">
        <v>10</v>
      </c>
      <c r="Z25" s="114" t="s">
        <v>10</v>
      </c>
      <c r="AA25" s="9" t="s">
        <v>10</v>
      </c>
      <c r="AB25" s="9" t="s">
        <v>10</v>
      </c>
      <c r="AC25" s="115" t="s">
        <v>10</v>
      </c>
      <c r="AD25" s="135" t="s">
        <v>71</v>
      </c>
      <c r="AE25" s="116"/>
      <c r="AF25" s="116"/>
      <c r="AG25" s="116"/>
      <c r="AH25" s="116"/>
    </row>
    <row r="26" spans="1:34" ht="31.5">
      <c r="A26" s="17" t="s">
        <v>10</v>
      </c>
      <c r="B26" s="193" t="s">
        <v>10</v>
      </c>
      <c r="C26" s="111" t="s">
        <v>58</v>
      </c>
      <c r="D26" s="24" t="s">
        <v>59</v>
      </c>
      <c r="E26" s="16" t="s">
        <v>195</v>
      </c>
      <c r="F26" s="214" t="s">
        <v>600</v>
      </c>
      <c r="G26" s="8" t="s">
        <v>62</v>
      </c>
      <c r="H26" s="7" t="s">
        <v>601</v>
      </c>
      <c r="I26" s="12" t="s">
        <v>540</v>
      </c>
      <c r="J26" s="8" t="s">
        <v>146</v>
      </c>
      <c r="K26" s="10" t="s">
        <v>598</v>
      </c>
      <c r="L26" s="10"/>
      <c r="M26" s="8">
        <v>40</v>
      </c>
      <c r="N26" s="46" t="s">
        <v>602</v>
      </c>
      <c r="O26" s="13" t="s">
        <v>151</v>
      </c>
      <c r="P26" s="56" t="s">
        <v>321</v>
      </c>
      <c r="Q26" s="54"/>
      <c r="R26" s="114" t="s">
        <v>10</v>
      </c>
      <c r="S26" s="9" t="s">
        <v>10</v>
      </c>
      <c r="T26" s="9" t="s">
        <v>10</v>
      </c>
      <c r="U26" s="9" t="s">
        <v>10</v>
      </c>
      <c r="V26" s="9" t="s">
        <v>10</v>
      </c>
      <c r="W26" s="9" t="s">
        <v>10</v>
      </c>
      <c r="X26" s="9" t="s">
        <v>10</v>
      </c>
      <c r="Y26" s="152" t="s">
        <v>10</v>
      </c>
      <c r="Z26" s="114" t="s">
        <v>10</v>
      </c>
      <c r="AA26" s="9" t="s">
        <v>10</v>
      </c>
      <c r="AB26" s="9" t="s">
        <v>10</v>
      </c>
      <c r="AC26" s="115" t="s">
        <v>10</v>
      </c>
      <c r="AD26" s="135" t="s">
        <v>71</v>
      </c>
      <c r="AE26" s="116"/>
      <c r="AF26" s="116"/>
      <c r="AG26" s="116"/>
      <c r="AH26" s="116"/>
    </row>
    <row r="27" spans="1:34" ht="31.5">
      <c r="A27" s="17" t="s">
        <v>10</v>
      </c>
      <c r="B27" s="193" t="s">
        <v>10</v>
      </c>
      <c r="C27" s="111" t="s">
        <v>58</v>
      </c>
      <c r="D27" s="24" t="s">
        <v>59</v>
      </c>
      <c r="E27" s="16" t="s">
        <v>195</v>
      </c>
      <c r="F27" s="216" t="s">
        <v>603</v>
      </c>
      <c r="G27" s="8" t="s">
        <v>62</v>
      </c>
      <c r="H27" s="65" t="s">
        <v>604</v>
      </c>
      <c r="I27" s="12" t="s">
        <v>540</v>
      </c>
      <c r="J27" s="8" t="s">
        <v>146</v>
      </c>
      <c r="K27" s="10" t="s">
        <v>202</v>
      </c>
      <c r="L27" s="10"/>
      <c r="M27" s="8">
        <v>40</v>
      </c>
      <c r="N27" s="46" t="s">
        <v>605</v>
      </c>
      <c r="O27" s="13" t="s">
        <v>151</v>
      </c>
      <c r="P27" s="56" t="s">
        <v>321</v>
      </c>
      <c r="Q27" s="54"/>
      <c r="R27" s="114" t="s">
        <v>10</v>
      </c>
      <c r="S27" s="9" t="s">
        <v>10</v>
      </c>
      <c r="T27" s="9" t="s">
        <v>10</v>
      </c>
      <c r="U27" s="9" t="s">
        <v>10</v>
      </c>
      <c r="V27" s="9" t="s">
        <v>10</v>
      </c>
      <c r="W27" s="9" t="s">
        <v>10</v>
      </c>
      <c r="X27" s="9" t="s">
        <v>10</v>
      </c>
      <c r="Y27" s="152" t="s">
        <v>10</v>
      </c>
      <c r="Z27" s="114" t="s">
        <v>10</v>
      </c>
      <c r="AA27" s="9" t="s">
        <v>10</v>
      </c>
      <c r="AB27" s="9" t="s">
        <v>10</v>
      </c>
      <c r="AC27" s="115" t="s">
        <v>10</v>
      </c>
      <c r="AD27" s="135" t="s">
        <v>71</v>
      </c>
      <c r="AE27" s="116"/>
      <c r="AF27" s="116"/>
      <c r="AG27" s="116"/>
      <c r="AH27" s="116"/>
    </row>
    <row r="28" spans="1:34" ht="31.5">
      <c r="A28" s="17" t="s">
        <v>10</v>
      </c>
      <c r="B28" s="193" t="s">
        <v>10</v>
      </c>
      <c r="C28" s="111" t="s">
        <v>58</v>
      </c>
      <c r="D28" s="24" t="s">
        <v>59</v>
      </c>
      <c r="E28" s="16" t="s">
        <v>195</v>
      </c>
      <c r="F28" s="216" t="s">
        <v>606</v>
      </c>
      <c r="G28" s="8" t="s">
        <v>62</v>
      </c>
      <c r="H28" s="65" t="s">
        <v>607</v>
      </c>
      <c r="I28" s="12" t="s">
        <v>540</v>
      </c>
      <c r="J28" s="8" t="s">
        <v>146</v>
      </c>
      <c r="K28" s="10" t="s">
        <v>202</v>
      </c>
      <c r="L28" s="10"/>
      <c r="M28" s="8">
        <v>40</v>
      </c>
      <c r="N28" s="46" t="s">
        <v>608</v>
      </c>
      <c r="O28" s="13" t="s">
        <v>151</v>
      </c>
      <c r="P28" s="56" t="s">
        <v>321</v>
      </c>
      <c r="Q28" s="54"/>
      <c r="R28" s="114" t="s">
        <v>10</v>
      </c>
      <c r="S28" s="9" t="s">
        <v>10</v>
      </c>
      <c r="T28" s="9" t="s">
        <v>10</v>
      </c>
      <c r="U28" s="9" t="s">
        <v>10</v>
      </c>
      <c r="V28" s="9" t="s">
        <v>10</v>
      </c>
      <c r="W28" s="9" t="s">
        <v>10</v>
      </c>
      <c r="X28" s="9" t="s">
        <v>10</v>
      </c>
      <c r="Y28" s="152" t="s">
        <v>10</v>
      </c>
      <c r="Z28" s="114" t="s">
        <v>10</v>
      </c>
      <c r="AA28" s="9" t="s">
        <v>10</v>
      </c>
      <c r="AB28" s="9" t="s">
        <v>10</v>
      </c>
      <c r="AC28" s="115" t="s">
        <v>10</v>
      </c>
      <c r="AD28" s="135" t="s">
        <v>71</v>
      </c>
      <c r="AE28" s="116"/>
      <c r="AF28" s="116"/>
      <c r="AG28" s="116"/>
      <c r="AH28" s="116"/>
    </row>
    <row r="29" spans="1:34" ht="29.25" customHeight="1">
      <c r="A29" s="17" t="s">
        <v>10</v>
      </c>
      <c r="B29" s="193" t="s">
        <v>10</v>
      </c>
      <c r="C29" s="111" t="s">
        <v>58</v>
      </c>
      <c r="D29" s="24" t="s">
        <v>59</v>
      </c>
      <c r="E29" s="16" t="s">
        <v>195</v>
      </c>
      <c r="F29" s="215" t="s">
        <v>609</v>
      </c>
      <c r="G29" s="8" t="s">
        <v>62</v>
      </c>
      <c r="H29" s="65" t="s">
        <v>610</v>
      </c>
      <c r="I29" s="12" t="s">
        <v>540</v>
      </c>
      <c r="J29" s="8" t="s">
        <v>146</v>
      </c>
      <c r="K29" s="10" t="s">
        <v>202</v>
      </c>
      <c r="L29" s="10"/>
      <c r="M29" s="8">
        <v>30</v>
      </c>
      <c r="N29" s="46" t="s">
        <v>611</v>
      </c>
      <c r="O29" s="19" t="s">
        <v>151</v>
      </c>
      <c r="P29" s="58" t="s">
        <v>321</v>
      </c>
      <c r="Q29" s="7" t="s">
        <v>612</v>
      </c>
      <c r="R29" s="114" t="s">
        <v>10</v>
      </c>
      <c r="S29" s="9" t="s">
        <v>10</v>
      </c>
      <c r="T29" s="9" t="s">
        <v>10</v>
      </c>
      <c r="U29" s="9" t="s">
        <v>10</v>
      </c>
      <c r="V29" s="9" t="s">
        <v>10</v>
      </c>
      <c r="W29" s="9" t="s">
        <v>10</v>
      </c>
      <c r="X29" s="9" t="s">
        <v>10</v>
      </c>
      <c r="Y29" s="152" t="s">
        <v>10</v>
      </c>
      <c r="Z29" s="114" t="s">
        <v>10</v>
      </c>
      <c r="AA29" s="9" t="s">
        <v>10</v>
      </c>
      <c r="AB29" s="9" t="s">
        <v>10</v>
      </c>
      <c r="AC29" s="115" t="s">
        <v>10</v>
      </c>
      <c r="AD29" s="135" t="s">
        <v>71</v>
      </c>
      <c r="AE29" s="116"/>
      <c r="AF29" s="116"/>
      <c r="AG29" s="116"/>
      <c r="AH29" s="116"/>
    </row>
    <row r="30" spans="1:34" ht="29.25" customHeight="1">
      <c r="A30" s="17" t="s">
        <v>10</v>
      </c>
      <c r="B30" s="193" t="s">
        <v>10</v>
      </c>
      <c r="C30" s="111" t="s">
        <v>58</v>
      </c>
      <c r="D30" s="24" t="s">
        <v>59</v>
      </c>
      <c r="E30" s="16" t="s">
        <v>195</v>
      </c>
      <c r="F30" s="215" t="s">
        <v>613</v>
      </c>
      <c r="G30" s="8" t="s">
        <v>62</v>
      </c>
      <c r="H30" s="65" t="s">
        <v>614</v>
      </c>
      <c r="I30" s="12" t="s">
        <v>540</v>
      </c>
      <c r="J30" s="8" t="s">
        <v>146</v>
      </c>
      <c r="K30" s="10" t="s">
        <v>202</v>
      </c>
      <c r="L30" s="10"/>
      <c r="M30" s="8">
        <v>30</v>
      </c>
      <c r="N30" s="46"/>
      <c r="O30" s="19" t="s">
        <v>151</v>
      </c>
      <c r="P30" s="58" t="s">
        <v>321</v>
      </c>
      <c r="Q30" s="44" t="s">
        <v>17</v>
      </c>
      <c r="R30" s="114" t="s">
        <v>10</v>
      </c>
      <c r="S30" s="9" t="s">
        <v>10</v>
      </c>
      <c r="T30" s="9" t="s">
        <v>10</v>
      </c>
      <c r="U30" s="9" t="s">
        <v>10</v>
      </c>
      <c r="V30" s="9" t="s">
        <v>10</v>
      </c>
      <c r="W30" s="9" t="s">
        <v>10</v>
      </c>
      <c r="X30" s="9" t="s">
        <v>10</v>
      </c>
      <c r="Y30" s="152" t="s">
        <v>10</v>
      </c>
      <c r="Z30" s="114" t="s">
        <v>10</v>
      </c>
      <c r="AA30" s="9" t="s">
        <v>10</v>
      </c>
      <c r="AB30" s="9" t="s">
        <v>10</v>
      </c>
      <c r="AC30" s="115" t="s">
        <v>10</v>
      </c>
      <c r="AD30" s="135" t="s">
        <v>71</v>
      </c>
      <c r="AE30" s="116"/>
      <c r="AF30" s="116"/>
      <c r="AG30" s="116"/>
      <c r="AH30" s="116"/>
    </row>
    <row r="31" spans="1:34" ht="28.5" customHeight="1">
      <c r="A31" s="17" t="s">
        <v>10</v>
      </c>
      <c r="B31" s="193" t="s">
        <v>10</v>
      </c>
      <c r="C31" s="111" t="s">
        <v>58</v>
      </c>
      <c r="D31" s="121" t="s">
        <v>198</v>
      </c>
      <c r="E31" s="16" t="s">
        <v>199</v>
      </c>
      <c r="F31" s="214" t="s">
        <v>615</v>
      </c>
      <c r="G31" s="8" t="s">
        <v>62</v>
      </c>
      <c r="H31" s="7" t="s">
        <v>616</v>
      </c>
      <c r="I31" s="12" t="s">
        <v>540</v>
      </c>
      <c r="J31" s="8" t="s">
        <v>146</v>
      </c>
      <c r="K31" s="10" t="s">
        <v>617</v>
      </c>
      <c r="L31" s="10"/>
      <c r="M31" s="8">
        <v>20</v>
      </c>
      <c r="N31" s="46" t="s">
        <v>618</v>
      </c>
      <c r="O31" s="19" t="s">
        <v>69</v>
      </c>
      <c r="P31" s="58" t="s">
        <v>99</v>
      </c>
      <c r="Q31" s="44" t="s">
        <v>17</v>
      </c>
      <c r="R31" s="114" t="s">
        <v>10</v>
      </c>
      <c r="S31" s="9" t="s">
        <v>10</v>
      </c>
      <c r="T31" s="9" t="s">
        <v>10</v>
      </c>
      <c r="U31" s="9" t="s">
        <v>10</v>
      </c>
      <c r="V31" s="9" t="s">
        <v>10</v>
      </c>
      <c r="W31" s="9" t="s">
        <v>10</v>
      </c>
      <c r="X31" s="9" t="s">
        <v>10</v>
      </c>
      <c r="Y31" s="152" t="s">
        <v>10</v>
      </c>
      <c r="Z31" s="114" t="s">
        <v>10</v>
      </c>
      <c r="AA31" s="9" t="s">
        <v>10</v>
      </c>
      <c r="AB31" s="9" t="s">
        <v>10</v>
      </c>
      <c r="AC31" s="115" t="s">
        <v>10</v>
      </c>
      <c r="AD31" s="135" t="s">
        <v>71</v>
      </c>
      <c r="AE31" s="116"/>
      <c r="AF31" s="116"/>
      <c r="AG31" s="116"/>
      <c r="AH31" s="116"/>
    </row>
    <row r="32" spans="1:34" ht="26.25" customHeight="1">
      <c r="A32" s="194"/>
      <c r="B32" s="193" t="s">
        <v>10</v>
      </c>
      <c r="C32" s="111" t="s">
        <v>58</v>
      </c>
      <c r="D32" s="16" t="s">
        <v>198</v>
      </c>
      <c r="E32" s="16" t="s">
        <v>221</v>
      </c>
      <c r="F32" s="214" t="s">
        <v>619</v>
      </c>
      <c r="G32" s="8" t="s">
        <v>62</v>
      </c>
      <c r="H32" s="65" t="s">
        <v>227</v>
      </c>
      <c r="I32" s="12" t="s">
        <v>540</v>
      </c>
      <c r="J32" s="8" t="s">
        <v>146</v>
      </c>
      <c r="K32" s="38" t="s">
        <v>581</v>
      </c>
      <c r="L32" s="38"/>
      <c r="M32" s="8">
        <v>60</v>
      </c>
      <c r="N32" s="46" t="s">
        <v>620</v>
      </c>
      <c r="O32" s="21" t="s">
        <v>151</v>
      </c>
      <c r="P32" s="60" t="s">
        <v>226</v>
      </c>
      <c r="Q32" s="43" t="s">
        <v>17</v>
      </c>
      <c r="R32" s="122" t="s">
        <v>10</v>
      </c>
      <c r="S32" s="123" t="s">
        <v>10</v>
      </c>
      <c r="T32" s="123" t="s">
        <v>10</v>
      </c>
      <c r="U32" s="115" t="s">
        <v>10</v>
      </c>
      <c r="V32" s="15"/>
      <c r="W32" s="15"/>
      <c r="X32" s="15"/>
      <c r="Y32" s="153"/>
      <c r="Z32" s="114" t="s">
        <v>10</v>
      </c>
      <c r="AA32" s="9" t="s">
        <v>10</v>
      </c>
      <c r="AB32" s="9" t="s">
        <v>10</v>
      </c>
      <c r="AC32" s="9" t="s">
        <v>10</v>
      </c>
      <c r="AD32" s="136" t="s">
        <v>17</v>
      </c>
      <c r="AE32" s="116"/>
      <c r="AF32" s="116"/>
      <c r="AG32" s="116"/>
      <c r="AH32" s="116"/>
    </row>
    <row r="33" spans="1:34" ht="27.75" customHeight="1">
      <c r="A33" s="8" t="s">
        <v>10</v>
      </c>
      <c r="B33" s="195" t="s">
        <v>10</v>
      </c>
      <c r="C33" s="111" t="s">
        <v>58</v>
      </c>
      <c r="D33" s="121" t="s">
        <v>198</v>
      </c>
      <c r="E33" s="16" t="s">
        <v>621</v>
      </c>
      <c r="F33" s="214" t="s">
        <v>622</v>
      </c>
      <c r="G33" s="8" t="s">
        <v>62</v>
      </c>
      <c r="H33" s="7" t="s">
        <v>623</v>
      </c>
      <c r="I33" s="12" t="s">
        <v>540</v>
      </c>
      <c r="J33" s="8" t="s">
        <v>189</v>
      </c>
      <c r="K33" s="10" t="s">
        <v>624</v>
      </c>
      <c r="L33" s="10"/>
      <c r="M33" s="17">
        <v>30</v>
      </c>
      <c r="N33" s="47" t="s">
        <v>625</v>
      </c>
      <c r="O33" s="14" t="s">
        <v>359</v>
      </c>
      <c r="P33" s="57" t="s">
        <v>99</v>
      </c>
      <c r="Q33" s="43" t="s">
        <v>17</v>
      </c>
      <c r="R33" s="114" t="s">
        <v>10</v>
      </c>
      <c r="S33" s="9" t="s">
        <v>10</v>
      </c>
      <c r="T33" s="9" t="s">
        <v>10</v>
      </c>
      <c r="U33" s="97"/>
      <c r="V33" s="97"/>
      <c r="W33" s="9" t="s">
        <v>10</v>
      </c>
      <c r="X33" s="97"/>
      <c r="Y33" s="151"/>
      <c r="Z33" s="114" t="s">
        <v>10</v>
      </c>
      <c r="AA33" s="9" t="s">
        <v>10</v>
      </c>
      <c r="AB33" s="9" t="s">
        <v>10</v>
      </c>
      <c r="AC33" s="9" t="s">
        <v>10</v>
      </c>
      <c r="AD33" s="136" t="s">
        <v>71</v>
      </c>
      <c r="AE33" s="116"/>
      <c r="AF33" s="116"/>
      <c r="AG33" s="116"/>
      <c r="AH33" s="116"/>
    </row>
    <row r="34" spans="1:34" ht="20.25" customHeight="1">
      <c r="A34" s="8" t="s">
        <v>10</v>
      </c>
      <c r="B34" s="195" t="s">
        <v>10</v>
      </c>
      <c r="C34" s="111" t="s">
        <v>58</v>
      </c>
      <c r="D34" s="121" t="s">
        <v>198</v>
      </c>
      <c r="E34" s="16" t="s">
        <v>621</v>
      </c>
      <c r="F34" s="214" t="s">
        <v>626</v>
      </c>
      <c r="G34" s="8" t="s">
        <v>62</v>
      </c>
      <c r="H34" s="7" t="s">
        <v>627</v>
      </c>
      <c r="I34" s="12" t="s">
        <v>540</v>
      </c>
      <c r="J34" s="8" t="s">
        <v>146</v>
      </c>
      <c r="K34" s="10" t="s">
        <v>628</v>
      </c>
      <c r="L34" s="10"/>
      <c r="M34" s="8">
        <v>30</v>
      </c>
      <c r="N34" s="46"/>
      <c r="O34" s="21" t="s">
        <v>69</v>
      </c>
      <c r="P34" s="57" t="s">
        <v>99</v>
      </c>
      <c r="Q34" s="43"/>
      <c r="R34" s="114" t="s">
        <v>10</v>
      </c>
      <c r="S34" s="9" t="s">
        <v>10</v>
      </c>
      <c r="T34" s="9" t="s">
        <v>10</v>
      </c>
      <c r="U34" s="118" t="s">
        <v>10</v>
      </c>
      <c r="V34" s="9" t="s">
        <v>10</v>
      </c>
      <c r="W34" s="9" t="s">
        <v>10</v>
      </c>
      <c r="X34" s="9" t="s">
        <v>10</v>
      </c>
      <c r="Y34" s="152" t="s">
        <v>10</v>
      </c>
      <c r="Z34" s="114" t="s">
        <v>10</v>
      </c>
      <c r="AA34" s="9" t="s">
        <v>10</v>
      </c>
      <c r="AB34" s="9" t="s">
        <v>10</v>
      </c>
      <c r="AC34" s="9" t="s">
        <v>10</v>
      </c>
      <c r="AD34" s="136" t="s">
        <v>17</v>
      </c>
      <c r="AE34" s="116"/>
      <c r="AF34" s="116"/>
      <c r="AG34" s="116"/>
      <c r="AH34" s="116"/>
    </row>
    <row r="35" spans="1:34">
      <c r="A35" s="8" t="s">
        <v>10</v>
      </c>
      <c r="B35" s="195" t="s">
        <v>10</v>
      </c>
      <c r="C35" s="111" t="s">
        <v>58</v>
      </c>
      <c r="D35" s="24" t="s">
        <v>246</v>
      </c>
      <c r="E35" s="16" t="s">
        <v>247</v>
      </c>
      <c r="F35" s="214" t="s">
        <v>629</v>
      </c>
      <c r="G35" s="8" t="s">
        <v>62</v>
      </c>
      <c r="H35" s="7" t="s">
        <v>252</v>
      </c>
      <c r="I35" s="12" t="s">
        <v>540</v>
      </c>
      <c r="J35" s="8" t="s">
        <v>146</v>
      </c>
      <c r="K35" s="10" t="s">
        <v>272</v>
      </c>
      <c r="L35" s="10"/>
      <c r="M35" s="8">
        <v>15</v>
      </c>
      <c r="N35" s="91" t="s">
        <v>630</v>
      </c>
      <c r="O35" s="21" t="s">
        <v>69</v>
      </c>
      <c r="P35" s="60" t="s">
        <v>70</v>
      </c>
      <c r="Q35" s="43" t="s">
        <v>631</v>
      </c>
      <c r="R35" s="114" t="s">
        <v>10</v>
      </c>
      <c r="S35" s="9" t="s">
        <v>10</v>
      </c>
      <c r="T35" s="9" t="s">
        <v>10</v>
      </c>
      <c r="U35" s="9" t="s">
        <v>10</v>
      </c>
      <c r="V35" s="9" t="s">
        <v>10</v>
      </c>
      <c r="W35" s="9" t="s">
        <v>10</v>
      </c>
      <c r="X35" s="9" t="s">
        <v>10</v>
      </c>
      <c r="Y35" s="152" t="s">
        <v>10</v>
      </c>
      <c r="Z35" s="114" t="s">
        <v>10</v>
      </c>
      <c r="AA35" s="9" t="s">
        <v>10</v>
      </c>
      <c r="AB35" s="9" t="s">
        <v>10</v>
      </c>
      <c r="AC35" s="9" t="s">
        <v>10</v>
      </c>
      <c r="AD35" s="135" t="s">
        <v>17</v>
      </c>
      <c r="AE35" s="116"/>
      <c r="AF35" s="116"/>
      <c r="AG35" s="116"/>
      <c r="AH35" s="116"/>
    </row>
    <row r="36" spans="1:34">
      <c r="A36" s="8" t="s">
        <v>10</v>
      </c>
      <c r="B36" s="195" t="s">
        <v>10</v>
      </c>
      <c r="C36" s="111" t="s">
        <v>58</v>
      </c>
      <c r="D36" s="24" t="s">
        <v>246</v>
      </c>
      <c r="E36" s="24" t="s">
        <v>253</v>
      </c>
      <c r="F36" s="214" t="s">
        <v>632</v>
      </c>
      <c r="G36" s="8" t="s">
        <v>62</v>
      </c>
      <c r="H36" s="7" t="s">
        <v>258</v>
      </c>
      <c r="I36" s="12" t="s">
        <v>540</v>
      </c>
      <c r="J36" s="8" t="s">
        <v>146</v>
      </c>
      <c r="K36" s="10" t="s">
        <v>297</v>
      </c>
      <c r="L36" s="10"/>
      <c r="M36" s="8">
        <v>20</v>
      </c>
      <c r="N36" s="46" t="s">
        <v>633</v>
      </c>
      <c r="O36" s="13" t="s">
        <v>69</v>
      </c>
      <c r="P36" s="56" t="s">
        <v>106</v>
      </c>
      <c r="Q36" s="44" t="s">
        <v>634</v>
      </c>
      <c r="R36" s="114" t="s">
        <v>10</v>
      </c>
      <c r="S36" s="9" t="s">
        <v>10</v>
      </c>
      <c r="T36" s="9" t="s">
        <v>10</v>
      </c>
      <c r="U36" s="9" t="s">
        <v>10</v>
      </c>
      <c r="V36" s="9" t="s">
        <v>10</v>
      </c>
      <c r="W36" s="9" t="s">
        <v>10</v>
      </c>
      <c r="X36" s="9" t="s">
        <v>10</v>
      </c>
      <c r="Y36" s="152" t="s">
        <v>10</v>
      </c>
      <c r="Z36" s="114" t="s">
        <v>10</v>
      </c>
      <c r="AA36" s="9" t="s">
        <v>10</v>
      </c>
      <c r="AB36" s="9" t="s">
        <v>10</v>
      </c>
      <c r="AC36" s="9" t="s">
        <v>10</v>
      </c>
      <c r="AD36" s="36" t="s">
        <v>71</v>
      </c>
      <c r="AE36" s="116"/>
      <c r="AF36" s="116"/>
      <c r="AG36" s="116"/>
      <c r="AH36" s="116"/>
    </row>
    <row r="37" spans="1:34" ht="47.25">
      <c r="A37" s="194"/>
      <c r="B37" s="195" t="s">
        <v>10</v>
      </c>
      <c r="C37" s="111" t="s">
        <v>58</v>
      </c>
      <c r="D37" s="24" t="s">
        <v>267</v>
      </c>
      <c r="E37" s="16" t="s">
        <v>268</v>
      </c>
      <c r="F37" s="214" t="s">
        <v>635</v>
      </c>
      <c r="G37" s="8" t="s">
        <v>62</v>
      </c>
      <c r="H37" s="7" t="s">
        <v>636</v>
      </c>
      <c r="I37" s="12" t="s">
        <v>540</v>
      </c>
      <c r="J37" s="8" t="s">
        <v>146</v>
      </c>
      <c r="K37" s="10" t="s">
        <v>297</v>
      </c>
      <c r="L37" s="10"/>
      <c r="M37" s="8">
        <v>40</v>
      </c>
      <c r="N37" s="46" t="s">
        <v>637</v>
      </c>
      <c r="O37" s="14" t="s">
        <v>69</v>
      </c>
      <c r="P37" s="57" t="s">
        <v>106</v>
      </c>
      <c r="Q37" s="44" t="s">
        <v>638</v>
      </c>
      <c r="R37" s="114" t="s">
        <v>10</v>
      </c>
      <c r="S37" s="9" t="s">
        <v>10</v>
      </c>
      <c r="T37" s="9" t="s">
        <v>10</v>
      </c>
      <c r="U37" s="9" t="s">
        <v>10</v>
      </c>
      <c r="V37" s="9" t="s">
        <v>10</v>
      </c>
      <c r="W37" s="9" t="s">
        <v>10</v>
      </c>
      <c r="X37" s="9" t="s">
        <v>10</v>
      </c>
      <c r="Y37" s="152" t="s">
        <v>10</v>
      </c>
      <c r="Z37" s="112"/>
      <c r="AA37" s="97"/>
      <c r="AB37" s="97"/>
      <c r="AC37" s="97"/>
      <c r="AD37" s="136" t="s">
        <v>17</v>
      </c>
      <c r="AE37" s="116"/>
      <c r="AF37" s="116"/>
      <c r="AG37" s="116"/>
      <c r="AH37" s="116"/>
    </row>
    <row r="38" spans="1:34" ht="18" customHeight="1">
      <c r="A38" s="194"/>
      <c r="B38" s="195" t="s">
        <v>10</v>
      </c>
      <c r="C38" s="111" t="s">
        <v>58</v>
      </c>
      <c r="D38" s="24" t="s">
        <v>293</v>
      </c>
      <c r="E38" s="16" t="s">
        <v>300</v>
      </c>
      <c r="F38" s="214" t="s">
        <v>639</v>
      </c>
      <c r="G38" s="8" t="s">
        <v>62</v>
      </c>
      <c r="H38" s="7" t="s">
        <v>640</v>
      </c>
      <c r="I38" s="12" t="s">
        <v>540</v>
      </c>
      <c r="J38" s="8" t="s">
        <v>146</v>
      </c>
      <c r="K38" s="38" t="s">
        <v>297</v>
      </c>
      <c r="L38" s="10"/>
      <c r="M38" s="8">
        <v>20</v>
      </c>
      <c r="N38" s="46"/>
      <c r="O38" s="14" t="s">
        <v>69</v>
      </c>
      <c r="P38" s="57" t="s">
        <v>106</v>
      </c>
      <c r="Q38" s="44" t="s">
        <v>641</v>
      </c>
      <c r="R38" s="114" t="s">
        <v>10</v>
      </c>
      <c r="S38" s="9" t="s">
        <v>10</v>
      </c>
      <c r="T38" s="9" t="s">
        <v>10</v>
      </c>
      <c r="U38" s="9" t="s">
        <v>10</v>
      </c>
      <c r="V38" s="9" t="s">
        <v>10</v>
      </c>
      <c r="W38" s="9" t="s">
        <v>10</v>
      </c>
      <c r="X38" s="9" t="s">
        <v>10</v>
      </c>
      <c r="Y38" s="152" t="s">
        <v>10</v>
      </c>
      <c r="Z38" s="159"/>
      <c r="AA38" s="147"/>
      <c r="AB38" s="147"/>
      <c r="AC38" s="147"/>
      <c r="AD38" s="136" t="s">
        <v>17</v>
      </c>
      <c r="AE38" s="116"/>
      <c r="AF38" s="116"/>
      <c r="AG38" s="116"/>
      <c r="AH38" s="116"/>
    </row>
    <row r="39" spans="1:34" ht="31.5">
      <c r="A39" s="17" t="s">
        <v>10</v>
      </c>
      <c r="B39" s="193" t="s">
        <v>10</v>
      </c>
      <c r="C39" s="120" t="s">
        <v>305</v>
      </c>
      <c r="D39" s="24" t="s">
        <v>59</v>
      </c>
      <c r="E39" s="16" t="s">
        <v>306</v>
      </c>
      <c r="F39" s="214" t="s">
        <v>642</v>
      </c>
      <c r="G39" s="8" t="s">
        <v>308</v>
      </c>
      <c r="H39" s="7" t="s">
        <v>643</v>
      </c>
      <c r="I39" s="12" t="s">
        <v>540</v>
      </c>
      <c r="J39" s="8" t="s">
        <v>146</v>
      </c>
      <c r="K39" s="10" t="s">
        <v>297</v>
      </c>
      <c r="L39" s="10"/>
      <c r="M39" s="8">
        <v>90</v>
      </c>
      <c r="N39" s="46" t="s">
        <v>644</v>
      </c>
      <c r="O39" s="13" t="s">
        <v>151</v>
      </c>
      <c r="P39" s="56" t="s">
        <v>645</v>
      </c>
      <c r="Q39" s="43" t="s">
        <v>17</v>
      </c>
      <c r="R39" s="114" t="s">
        <v>10</v>
      </c>
      <c r="S39" s="9" t="s">
        <v>10</v>
      </c>
      <c r="T39" s="9" t="s">
        <v>10</v>
      </c>
      <c r="U39" s="9" t="s">
        <v>10</v>
      </c>
      <c r="V39" s="9" t="s">
        <v>10</v>
      </c>
      <c r="W39" s="9" t="s">
        <v>10</v>
      </c>
      <c r="X39" s="9" t="s">
        <v>10</v>
      </c>
      <c r="Y39" s="151"/>
      <c r="Z39" s="124" t="s">
        <v>10</v>
      </c>
      <c r="AA39" s="125" t="s">
        <v>10</v>
      </c>
      <c r="AB39" s="125" t="s">
        <v>10</v>
      </c>
      <c r="AC39" s="125" t="s">
        <v>10</v>
      </c>
      <c r="AD39" s="135" t="s">
        <v>17</v>
      </c>
      <c r="AE39" s="116"/>
      <c r="AF39" s="116"/>
      <c r="AG39" s="116"/>
      <c r="AH39" s="116"/>
    </row>
    <row r="40" spans="1:34" ht="31.5">
      <c r="A40" s="17" t="s">
        <v>10</v>
      </c>
      <c r="B40" s="193" t="s">
        <v>10</v>
      </c>
      <c r="C40" s="120" t="s">
        <v>305</v>
      </c>
      <c r="D40" s="24" t="s">
        <v>59</v>
      </c>
      <c r="E40" s="16" t="s">
        <v>306</v>
      </c>
      <c r="F40" s="214" t="s">
        <v>646</v>
      </c>
      <c r="G40" s="8" t="s">
        <v>4</v>
      </c>
      <c r="H40" s="7" t="s">
        <v>647</v>
      </c>
      <c r="I40" s="12" t="s">
        <v>540</v>
      </c>
      <c r="J40" s="8" t="s">
        <v>146</v>
      </c>
      <c r="K40" s="10" t="s">
        <v>297</v>
      </c>
      <c r="L40" s="10"/>
      <c r="M40" s="8">
        <v>10</v>
      </c>
      <c r="N40" s="46" t="s">
        <v>644</v>
      </c>
      <c r="O40" s="13" t="s">
        <v>151</v>
      </c>
      <c r="P40" s="56" t="s">
        <v>645</v>
      </c>
      <c r="Q40" s="43" t="s">
        <v>17</v>
      </c>
      <c r="R40" s="114" t="s">
        <v>10</v>
      </c>
      <c r="S40" s="9" t="s">
        <v>10</v>
      </c>
      <c r="T40" s="9" t="s">
        <v>10</v>
      </c>
      <c r="U40" s="9" t="s">
        <v>10</v>
      </c>
      <c r="V40" s="9" t="s">
        <v>10</v>
      </c>
      <c r="W40" s="9" t="s">
        <v>10</v>
      </c>
      <c r="X40" s="9" t="s">
        <v>10</v>
      </c>
      <c r="Y40" s="151"/>
      <c r="Z40" s="124" t="s">
        <v>10</v>
      </c>
      <c r="AA40" s="125" t="s">
        <v>10</v>
      </c>
      <c r="AB40" s="125" t="s">
        <v>10</v>
      </c>
      <c r="AC40" s="125" t="s">
        <v>10</v>
      </c>
      <c r="AD40" s="135" t="s">
        <v>17</v>
      </c>
      <c r="AE40" s="116"/>
      <c r="AF40" s="116"/>
      <c r="AG40" s="116"/>
      <c r="AH40" s="116"/>
    </row>
    <row r="41" spans="1:34" ht="31.5">
      <c r="A41" s="17" t="s">
        <v>10</v>
      </c>
      <c r="B41" s="193" t="s">
        <v>10</v>
      </c>
      <c r="C41" s="120" t="s">
        <v>305</v>
      </c>
      <c r="D41" s="24" t="s">
        <v>59</v>
      </c>
      <c r="E41" s="16" t="s">
        <v>306</v>
      </c>
      <c r="F41" s="214" t="s">
        <v>648</v>
      </c>
      <c r="G41" s="8" t="s">
        <v>308</v>
      </c>
      <c r="H41" s="7" t="s">
        <v>649</v>
      </c>
      <c r="I41" s="12" t="s">
        <v>540</v>
      </c>
      <c r="J41" s="8" t="s">
        <v>146</v>
      </c>
      <c r="K41" s="10" t="s">
        <v>541</v>
      </c>
      <c r="L41" s="10"/>
      <c r="M41" s="8">
        <v>90</v>
      </c>
      <c r="N41" s="46" t="s">
        <v>650</v>
      </c>
      <c r="O41" s="19" t="s">
        <v>151</v>
      </c>
      <c r="P41" s="58" t="s">
        <v>645</v>
      </c>
      <c r="Q41" s="44" t="s">
        <v>17</v>
      </c>
      <c r="R41" s="114" t="s">
        <v>10</v>
      </c>
      <c r="S41" s="9" t="s">
        <v>10</v>
      </c>
      <c r="T41" s="9" t="s">
        <v>10</v>
      </c>
      <c r="U41" s="9" t="s">
        <v>10</v>
      </c>
      <c r="V41" s="9" t="s">
        <v>10</v>
      </c>
      <c r="W41" s="9" t="s">
        <v>10</v>
      </c>
      <c r="X41" s="9" t="s">
        <v>10</v>
      </c>
      <c r="Y41" s="151"/>
      <c r="Z41" s="112"/>
      <c r="AA41" s="97"/>
      <c r="AB41" s="97"/>
      <c r="AC41" s="97"/>
      <c r="AD41" s="135" t="s">
        <v>17</v>
      </c>
      <c r="AE41" s="116"/>
      <c r="AF41" s="116"/>
      <c r="AG41" s="116"/>
      <c r="AH41" s="116"/>
    </row>
    <row r="42" spans="1:34" ht="31.5">
      <c r="A42" s="17" t="s">
        <v>10</v>
      </c>
      <c r="B42" s="193" t="s">
        <v>10</v>
      </c>
      <c r="C42" s="120" t="s">
        <v>305</v>
      </c>
      <c r="D42" s="24" t="s">
        <v>59</v>
      </c>
      <c r="E42" s="16" t="s">
        <v>306</v>
      </c>
      <c r="F42" s="214" t="s">
        <v>651</v>
      </c>
      <c r="G42" s="8" t="s">
        <v>4</v>
      </c>
      <c r="H42" s="7" t="s">
        <v>652</v>
      </c>
      <c r="I42" s="12" t="s">
        <v>540</v>
      </c>
      <c r="J42" s="8" t="s">
        <v>146</v>
      </c>
      <c r="K42" s="10" t="s">
        <v>541</v>
      </c>
      <c r="L42" s="10"/>
      <c r="M42" s="8">
        <v>10</v>
      </c>
      <c r="N42" s="46" t="s">
        <v>650</v>
      </c>
      <c r="O42" s="19" t="s">
        <v>151</v>
      </c>
      <c r="P42" s="58" t="s">
        <v>645</v>
      </c>
      <c r="Q42" s="44" t="s">
        <v>17</v>
      </c>
      <c r="R42" s="114" t="s">
        <v>10</v>
      </c>
      <c r="S42" s="9" t="s">
        <v>10</v>
      </c>
      <c r="T42" s="9" t="s">
        <v>10</v>
      </c>
      <c r="U42" s="9" t="s">
        <v>10</v>
      </c>
      <c r="V42" s="9" t="s">
        <v>10</v>
      </c>
      <c r="W42" s="9" t="s">
        <v>10</v>
      </c>
      <c r="X42" s="9" t="s">
        <v>10</v>
      </c>
      <c r="Y42" s="151"/>
      <c r="Z42" s="112"/>
      <c r="AA42" s="97"/>
      <c r="AB42" s="97"/>
      <c r="AC42" s="97"/>
      <c r="AD42" s="135" t="s">
        <v>17</v>
      </c>
      <c r="AE42" s="116"/>
      <c r="AF42" s="116"/>
      <c r="AG42" s="116"/>
      <c r="AH42" s="116"/>
    </row>
    <row r="43" spans="1:34" ht="31.5">
      <c r="A43" s="17" t="s">
        <v>10</v>
      </c>
      <c r="B43" s="193" t="s">
        <v>10</v>
      </c>
      <c r="C43" s="120" t="s">
        <v>305</v>
      </c>
      <c r="D43" s="24" t="s">
        <v>59</v>
      </c>
      <c r="E43" s="16" t="s">
        <v>323</v>
      </c>
      <c r="F43" s="214" t="s">
        <v>653</v>
      </c>
      <c r="G43" s="8" t="s">
        <v>308</v>
      </c>
      <c r="H43" s="62" t="s">
        <v>654</v>
      </c>
      <c r="I43" s="12" t="s">
        <v>540</v>
      </c>
      <c r="J43" s="8" t="s">
        <v>146</v>
      </c>
      <c r="K43" s="10" t="s">
        <v>86</v>
      </c>
      <c r="L43" s="10"/>
      <c r="M43" s="8">
        <v>70</v>
      </c>
      <c r="N43" s="46"/>
      <c r="O43" s="19" t="s">
        <v>151</v>
      </c>
      <c r="P43" s="58" t="s">
        <v>321</v>
      </c>
      <c r="Q43" s="43" t="s">
        <v>17</v>
      </c>
      <c r="R43" s="114" t="s">
        <v>10</v>
      </c>
      <c r="S43" s="9" t="s">
        <v>10</v>
      </c>
      <c r="T43" s="9" t="s">
        <v>10</v>
      </c>
      <c r="U43" s="9" t="s">
        <v>10</v>
      </c>
      <c r="V43" s="9" t="s">
        <v>10</v>
      </c>
      <c r="W43" s="9" t="s">
        <v>10</v>
      </c>
      <c r="X43" s="9" t="s">
        <v>10</v>
      </c>
      <c r="Y43" s="152" t="s">
        <v>10</v>
      </c>
      <c r="Z43" s="112"/>
      <c r="AA43" s="97"/>
      <c r="AB43" s="97"/>
      <c r="AC43" s="97"/>
      <c r="AD43" s="136" t="s">
        <v>17</v>
      </c>
      <c r="AE43" s="116"/>
      <c r="AF43" s="116"/>
      <c r="AG43" s="116"/>
      <c r="AH43" s="116"/>
    </row>
    <row r="44" spans="1:34" ht="31.5">
      <c r="A44" s="17" t="s">
        <v>10</v>
      </c>
      <c r="B44" s="193" t="s">
        <v>10</v>
      </c>
      <c r="C44" s="120" t="s">
        <v>305</v>
      </c>
      <c r="D44" s="24" t="s">
        <v>59</v>
      </c>
      <c r="E44" s="16" t="s">
        <v>323</v>
      </c>
      <c r="F44" s="214" t="s">
        <v>655</v>
      </c>
      <c r="G44" s="8" t="s">
        <v>4</v>
      </c>
      <c r="H44" s="62" t="s">
        <v>656</v>
      </c>
      <c r="I44" s="12" t="s">
        <v>540</v>
      </c>
      <c r="J44" s="8" t="s">
        <v>146</v>
      </c>
      <c r="K44" s="10" t="s">
        <v>86</v>
      </c>
      <c r="L44" s="10"/>
      <c r="M44" s="8">
        <v>10</v>
      </c>
      <c r="N44" s="46"/>
      <c r="O44" s="19" t="s">
        <v>151</v>
      </c>
      <c r="P44" s="58" t="s">
        <v>321</v>
      </c>
      <c r="Q44" s="43" t="s">
        <v>17</v>
      </c>
      <c r="R44" s="114" t="s">
        <v>10</v>
      </c>
      <c r="S44" s="9" t="s">
        <v>10</v>
      </c>
      <c r="T44" s="9" t="s">
        <v>10</v>
      </c>
      <c r="U44" s="9" t="s">
        <v>10</v>
      </c>
      <c r="V44" s="9" t="s">
        <v>10</v>
      </c>
      <c r="W44" s="9" t="s">
        <v>10</v>
      </c>
      <c r="X44" s="9" t="s">
        <v>10</v>
      </c>
      <c r="Y44" s="152" t="s">
        <v>10</v>
      </c>
      <c r="Z44" s="112"/>
      <c r="AA44" s="97"/>
      <c r="AB44" s="97"/>
      <c r="AC44" s="97"/>
      <c r="AD44" s="136" t="s">
        <v>17</v>
      </c>
      <c r="AE44" s="116"/>
      <c r="AF44" s="116"/>
      <c r="AG44" s="116"/>
      <c r="AH44" s="116"/>
    </row>
    <row r="45" spans="1:34">
      <c r="A45" s="17" t="s">
        <v>10</v>
      </c>
      <c r="B45" s="193" t="s">
        <v>10</v>
      </c>
      <c r="C45" s="120" t="s">
        <v>305</v>
      </c>
      <c r="D45" s="24" t="s">
        <v>59</v>
      </c>
      <c r="E45" s="16" t="s">
        <v>323</v>
      </c>
      <c r="F45" s="214" t="s">
        <v>657</v>
      </c>
      <c r="G45" s="8" t="s">
        <v>308</v>
      </c>
      <c r="H45" s="62" t="s">
        <v>658</v>
      </c>
      <c r="I45" s="12" t="s">
        <v>540</v>
      </c>
      <c r="J45" s="8" t="s">
        <v>146</v>
      </c>
      <c r="K45" s="10" t="s">
        <v>244</v>
      </c>
      <c r="L45" s="10"/>
      <c r="M45" s="8">
        <v>70</v>
      </c>
      <c r="N45" s="46"/>
      <c r="O45" s="19" t="s">
        <v>151</v>
      </c>
      <c r="P45" s="58" t="s">
        <v>321</v>
      </c>
      <c r="Q45" s="43" t="s">
        <v>17</v>
      </c>
      <c r="R45" s="114" t="s">
        <v>10</v>
      </c>
      <c r="S45" s="9" t="s">
        <v>10</v>
      </c>
      <c r="T45" s="9" t="s">
        <v>10</v>
      </c>
      <c r="U45" s="9" t="s">
        <v>10</v>
      </c>
      <c r="V45" s="9" t="s">
        <v>10</v>
      </c>
      <c r="W45" s="9" t="s">
        <v>10</v>
      </c>
      <c r="X45" s="9" t="s">
        <v>10</v>
      </c>
      <c r="Y45" s="152" t="s">
        <v>10</v>
      </c>
      <c r="Z45" s="112"/>
      <c r="AA45" s="97"/>
      <c r="AB45" s="97"/>
      <c r="AC45" s="97"/>
      <c r="AD45" s="136" t="s">
        <v>17</v>
      </c>
      <c r="AE45" s="116"/>
      <c r="AF45" s="116"/>
      <c r="AG45" s="116"/>
      <c r="AH45" s="116"/>
    </row>
    <row r="46" spans="1:34" ht="31.5">
      <c r="A46" s="17" t="s">
        <v>10</v>
      </c>
      <c r="B46" s="193" t="s">
        <v>10</v>
      </c>
      <c r="C46" s="120" t="s">
        <v>305</v>
      </c>
      <c r="D46" s="24" t="s">
        <v>59</v>
      </c>
      <c r="E46" s="16" t="s">
        <v>323</v>
      </c>
      <c r="F46" s="214" t="s">
        <v>659</v>
      </c>
      <c r="G46" s="8" t="s">
        <v>4</v>
      </c>
      <c r="H46" s="62" t="s">
        <v>660</v>
      </c>
      <c r="I46" s="12" t="s">
        <v>540</v>
      </c>
      <c r="J46" s="8" t="s">
        <v>146</v>
      </c>
      <c r="K46" s="10" t="s">
        <v>244</v>
      </c>
      <c r="L46" s="10"/>
      <c r="M46" s="8">
        <v>10</v>
      </c>
      <c r="N46" s="46"/>
      <c r="O46" s="19" t="s">
        <v>151</v>
      </c>
      <c r="P46" s="58" t="s">
        <v>321</v>
      </c>
      <c r="Q46" s="43" t="s">
        <v>17</v>
      </c>
      <c r="R46" s="114" t="s">
        <v>10</v>
      </c>
      <c r="S46" s="9" t="s">
        <v>10</v>
      </c>
      <c r="T46" s="9" t="s">
        <v>10</v>
      </c>
      <c r="U46" s="9" t="s">
        <v>10</v>
      </c>
      <c r="V46" s="9" t="s">
        <v>10</v>
      </c>
      <c r="W46" s="9" t="s">
        <v>10</v>
      </c>
      <c r="X46" s="9" t="s">
        <v>10</v>
      </c>
      <c r="Y46" s="152" t="s">
        <v>10</v>
      </c>
      <c r="Z46" s="112"/>
      <c r="AA46" s="97"/>
      <c r="AB46" s="97"/>
      <c r="AC46" s="97"/>
      <c r="AD46" s="136" t="s">
        <v>17</v>
      </c>
      <c r="AE46" s="116"/>
      <c r="AF46" s="116"/>
      <c r="AG46" s="116"/>
      <c r="AH46" s="116"/>
    </row>
    <row r="47" spans="1:34" ht="51" customHeight="1">
      <c r="A47" s="17" t="s">
        <v>10</v>
      </c>
      <c r="B47" s="193" t="s">
        <v>10</v>
      </c>
      <c r="C47" s="120" t="s">
        <v>305</v>
      </c>
      <c r="D47" s="24" t="s">
        <v>59</v>
      </c>
      <c r="E47" s="16" t="s">
        <v>323</v>
      </c>
      <c r="F47" s="214" t="s">
        <v>661</v>
      </c>
      <c r="G47" s="51" t="s">
        <v>368</v>
      </c>
      <c r="H47" s="62" t="s">
        <v>662</v>
      </c>
      <c r="I47" s="12" t="s">
        <v>540</v>
      </c>
      <c r="J47" s="8" t="s">
        <v>146</v>
      </c>
      <c r="K47" s="10" t="s">
        <v>147</v>
      </c>
      <c r="L47" s="10"/>
      <c r="M47" s="8">
        <v>360</v>
      </c>
      <c r="N47" s="67" t="s">
        <v>663</v>
      </c>
      <c r="O47" s="19" t="s">
        <v>151</v>
      </c>
      <c r="P47" s="58" t="s">
        <v>321</v>
      </c>
      <c r="Q47" s="43" t="s">
        <v>17</v>
      </c>
      <c r="R47" s="114" t="s">
        <v>10</v>
      </c>
      <c r="S47" s="9" t="s">
        <v>10</v>
      </c>
      <c r="T47" s="9" t="s">
        <v>10</v>
      </c>
      <c r="U47" s="9" t="s">
        <v>10</v>
      </c>
      <c r="V47" s="9" t="s">
        <v>10</v>
      </c>
      <c r="W47" s="9" t="s">
        <v>10</v>
      </c>
      <c r="X47" s="9" t="s">
        <v>10</v>
      </c>
      <c r="Y47" s="152" t="s">
        <v>10</v>
      </c>
      <c r="Z47" s="112"/>
      <c r="AA47" s="97"/>
      <c r="AB47" s="97"/>
      <c r="AC47" s="97"/>
      <c r="AD47" s="136" t="s">
        <v>17</v>
      </c>
      <c r="AE47" s="116"/>
      <c r="AF47" s="116"/>
      <c r="AG47" s="116"/>
      <c r="AH47" s="116"/>
    </row>
    <row r="48" spans="1:34" ht="51" customHeight="1">
      <c r="A48" s="17" t="s">
        <v>10</v>
      </c>
      <c r="B48" s="193" t="s">
        <v>10</v>
      </c>
      <c r="C48" s="120" t="s">
        <v>305</v>
      </c>
      <c r="D48" s="24" t="s">
        <v>59</v>
      </c>
      <c r="E48" s="16" t="s">
        <v>323</v>
      </c>
      <c r="F48" s="214" t="s">
        <v>664</v>
      </c>
      <c r="G48" s="8" t="s">
        <v>4</v>
      </c>
      <c r="H48" s="62" t="s">
        <v>665</v>
      </c>
      <c r="I48" s="12" t="s">
        <v>540</v>
      </c>
      <c r="J48" s="8" t="s">
        <v>146</v>
      </c>
      <c r="K48" s="10" t="s">
        <v>147</v>
      </c>
      <c r="L48" s="10"/>
      <c r="M48" s="8">
        <v>10</v>
      </c>
      <c r="N48" s="67" t="s">
        <v>663</v>
      </c>
      <c r="O48" s="19" t="s">
        <v>151</v>
      </c>
      <c r="P48" s="58" t="s">
        <v>321</v>
      </c>
      <c r="Q48" s="43" t="s">
        <v>17</v>
      </c>
      <c r="R48" s="114" t="s">
        <v>10</v>
      </c>
      <c r="S48" s="9" t="s">
        <v>10</v>
      </c>
      <c r="T48" s="9" t="s">
        <v>10</v>
      </c>
      <c r="U48" s="9" t="s">
        <v>10</v>
      </c>
      <c r="V48" s="9" t="s">
        <v>10</v>
      </c>
      <c r="W48" s="9" t="s">
        <v>10</v>
      </c>
      <c r="X48" s="9" t="s">
        <v>10</v>
      </c>
      <c r="Y48" s="152" t="s">
        <v>10</v>
      </c>
      <c r="Z48" s="112"/>
      <c r="AA48" s="97"/>
      <c r="AB48" s="97"/>
      <c r="AC48" s="97"/>
      <c r="AD48" s="136" t="s">
        <v>17</v>
      </c>
      <c r="AE48" s="116"/>
      <c r="AF48" s="116"/>
      <c r="AG48" s="116"/>
      <c r="AH48" s="116"/>
    </row>
    <row r="49" spans="1:34" ht="31.5">
      <c r="A49" s="17" t="s">
        <v>10</v>
      </c>
      <c r="B49" s="193" t="s">
        <v>10</v>
      </c>
      <c r="C49" s="120" t="s">
        <v>305</v>
      </c>
      <c r="D49" s="24" t="s">
        <v>59</v>
      </c>
      <c r="E49" s="16" t="s">
        <v>323</v>
      </c>
      <c r="F49" s="214" t="s">
        <v>666</v>
      </c>
      <c r="G49" s="8" t="s">
        <v>308</v>
      </c>
      <c r="H49" s="62" t="s">
        <v>667</v>
      </c>
      <c r="I49" s="12" t="s">
        <v>540</v>
      </c>
      <c r="J49" s="8" t="s">
        <v>146</v>
      </c>
      <c r="K49" s="10" t="s">
        <v>118</v>
      </c>
      <c r="L49" s="10"/>
      <c r="M49" s="8">
        <v>70</v>
      </c>
      <c r="N49" s="46"/>
      <c r="O49" s="19" t="s">
        <v>151</v>
      </c>
      <c r="P49" s="58" t="s">
        <v>161</v>
      </c>
      <c r="Q49" s="43" t="s">
        <v>17</v>
      </c>
      <c r="R49" s="140"/>
      <c r="S49" s="141"/>
      <c r="T49" s="141"/>
      <c r="U49" s="142"/>
      <c r="V49" s="15"/>
      <c r="W49" s="15"/>
      <c r="X49" s="15"/>
      <c r="Y49" s="153"/>
      <c r="Z49" s="112" t="s">
        <v>10</v>
      </c>
      <c r="AA49" s="97" t="s">
        <v>10</v>
      </c>
      <c r="AB49" s="97" t="s">
        <v>10</v>
      </c>
      <c r="AC49" s="97" t="s">
        <v>10</v>
      </c>
      <c r="AD49" s="136" t="s">
        <v>17</v>
      </c>
      <c r="AE49" s="116"/>
      <c r="AF49" s="116"/>
      <c r="AG49" s="116"/>
      <c r="AH49" s="116"/>
    </row>
    <row r="50" spans="1:34" ht="31.5">
      <c r="A50" s="17" t="s">
        <v>10</v>
      </c>
      <c r="B50" s="193" t="s">
        <v>10</v>
      </c>
      <c r="C50" s="120" t="s">
        <v>305</v>
      </c>
      <c r="D50" s="24" t="s">
        <v>59</v>
      </c>
      <c r="E50" s="16" t="s">
        <v>323</v>
      </c>
      <c r="F50" s="214" t="s">
        <v>668</v>
      </c>
      <c r="G50" s="8" t="s">
        <v>4</v>
      </c>
      <c r="H50" s="62" t="s">
        <v>669</v>
      </c>
      <c r="I50" s="12" t="s">
        <v>540</v>
      </c>
      <c r="J50" s="8" t="s">
        <v>146</v>
      </c>
      <c r="K50" s="10" t="s">
        <v>118</v>
      </c>
      <c r="L50" s="10"/>
      <c r="M50" s="8">
        <v>10</v>
      </c>
      <c r="N50" s="46"/>
      <c r="O50" s="19" t="s">
        <v>151</v>
      </c>
      <c r="P50" s="58" t="s">
        <v>161</v>
      </c>
      <c r="Q50" s="43" t="s">
        <v>17</v>
      </c>
      <c r="R50" s="140"/>
      <c r="S50" s="141"/>
      <c r="T50" s="141"/>
      <c r="U50" s="142"/>
      <c r="V50" s="15"/>
      <c r="W50" s="15"/>
      <c r="X50" s="15"/>
      <c r="Y50" s="153"/>
      <c r="Z50" s="112" t="s">
        <v>10</v>
      </c>
      <c r="AA50" s="97" t="s">
        <v>10</v>
      </c>
      <c r="AB50" s="97" t="s">
        <v>10</v>
      </c>
      <c r="AC50" s="97" t="s">
        <v>10</v>
      </c>
      <c r="AD50" s="136" t="s">
        <v>17</v>
      </c>
      <c r="AE50" s="116"/>
      <c r="AF50" s="116"/>
      <c r="AG50" s="116"/>
      <c r="AH50" s="116"/>
    </row>
    <row r="51" spans="1:34" ht="31.5">
      <c r="A51" s="17" t="s">
        <v>10</v>
      </c>
      <c r="B51" s="193" t="s">
        <v>10</v>
      </c>
      <c r="C51" s="120" t="s">
        <v>305</v>
      </c>
      <c r="D51" s="24" t="s">
        <v>59</v>
      </c>
      <c r="E51" s="16" t="s">
        <v>323</v>
      </c>
      <c r="F51" s="214" t="s">
        <v>670</v>
      </c>
      <c r="G51" s="8" t="s">
        <v>308</v>
      </c>
      <c r="H51" s="62" t="s">
        <v>671</v>
      </c>
      <c r="I51" s="12" t="s">
        <v>540</v>
      </c>
      <c r="J51" s="8" t="s">
        <v>146</v>
      </c>
      <c r="K51" s="10" t="s">
        <v>244</v>
      </c>
      <c r="L51" s="10"/>
      <c r="M51" s="8">
        <v>70</v>
      </c>
      <c r="N51" s="46"/>
      <c r="O51" s="19" t="s">
        <v>151</v>
      </c>
      <c r="P51" s="58" t="s">
        <v>161</v>
      </c>
      <c r="Q51" s="43" t="s">
        <v>17</v>
      </c>
      <c r="R51" s="140"/>
      <c r="S51" s="141"/>
      <c r="T51" s="141"/>
      <c r="U51" s="142"/>
      <c r="V51" s="15"/>
      <c r="W51" s="15"/>
      <c r="X51" s="15"/>
      <c r="Y51" s="153"/>
      <c r="Z51" s="112" t="s">
        <v>10</v>
      </c>
      <c r="AA51" s="97" t="s">
        <v>10</v>
      </c>
      <c r="AB51" s="97" t="s">
        <v>10</v>
      </c>
      <c r="AC51" s="97" t="s">
        <v>10</v>
      </c>
      <c r="AD51" s="136" t="s">
        <v>17</v>
      </c>
      <c r="AE51" s="116"/>
      <c r="AF51" s="116"/>
      <c r="AG51" s="116"/>
      <c r="AH51" s="116"/>
    </row>
    <row r="52" spans="1:34" ht="31.5">
      <c r="A52" s="17" t="s">
        <v>10</v>
      </c>
      <c r="B52" s="193" t="s">
        <v>10</v>
      </c>
      <c r="C52" s="120" t="s">
        <v>305</v>
      </c>
      <c r="D52" s="24" t="s">
        <v>59</v>
      </c>
      <c r="E52" s="16" t="s">
        <v>323</v>
      </c>
      <c r="F52" s="214" t="s">
        <v>672</v>
      </c>
      <c r="G52" s="8" t="s">
        <v>4</v>
      </c>
      <c r="H52" s="62" t="s">
        <v>673</v>
      </c>
      <c r="I52" s="12" t="s">
        <v>540</v>
      </c>
      <c r="J52" s="8" t="s">
        <v>146</v>
      </c>
      <c r="K52" s="10" t="s">
        <v>244</v>
      </c>
      <c r="L52" s="10"/>
      <c r="M52" s="8">
        <v>10</v>
      </c>
      <c r="N52" s="46"/>
      <c r="O52" s="19" t="s">
        <v>151</v>
      </c>
      <c r="P52" s="58" t="s">
        <v>161</v>
      </c>
      <c r="Q52" s="43" t="s">
        <v>17</v>
      </c>
      <c r="R52" s="140"/>
      <c r="S52" s="141"/>
      <c r="T52" s="141"/>
      <c r="U52" s="142"/>
      <c r="V52" s="15"/>
      <c r="W52" s="15"/>
      <c r="X52" s="15"/>
      <c r="Y52" s="153"/>
      <c r="Z52" s="112" t="s">
        <v>10</v>
      </c>
      <c r="AA52" s="97" t="s">
        <v>10</v>
      </c>
      <c r="AB52" s="97" t="s">
        <v>10</v>
      </c>
      <c r="AC52" s="97" t="s">
        <v>10</v>
      </c>
      <c r="AD52" s="136" t="s">
        <v>17</v>
      </c>
      <c r="AE52" s="116"/>
      <c r="AF52" s="116"/>
      <c r="AG52" s="116"/>
      <c r="AH52" s="116"/>
    </row>
    <row r="53" spans="1:34" ht="51" customHeight="1">
      <c r="A53" s="17" t="s">
        <v>10</v>
      </c>
      <c r="B53" s="193" t="s">
        <v>10</v>
      </c>
      <c r="C53" s="120" t="s">
        <v>305</v>
      </c>
      <c r="D53" s="24" t="s">
        <v>59</v>
      </c>
      <c r="E53" s="16" t="s">
        <v>323</v>
      </c>
      <c r="F53" s="214" t="s">
        <v>674</v>
      </c>
      <c r="G53" s="51" t="s">
        <v>368</v>
      </c>
      <c r="H53" s="62" t="s">
        <v>675</v>
      </c>
      <c r="I53" s="12" t="s">
        <v>540</v>
      </c>
      <c r="J53" s="8" t="s">
        <v>146</v>
      </c>
      <c r="K53" s="10" t="s">
        <v>147</v>
      </c>
      <c r="L53" s="10"/>
      <c r="M53" s="8">
        <v>360</v>
      </c>
      <c r="N53" s="67" t="s">
        <v>663</v>
      </c>
      <c r="O53" s="19" t="s">
        <v>151</v>
      </c>
      <c r="P53" s="58" t="s">
        <v>321</v>
      </c>
      <c r="Q53" s="43" t="s">
        <v>17</v>
      </c>
      <c r="R53" s="140"/>
      <c r="S53" s="141"/>
      <c r="T53" s="141"/>
      <c r="U53" s="141"/>
      <c r="V53" s="141"/>
      <c r="W53" s="141"/>
      <c r="X53" s="141"/>
      <c r="Y53" s="166"/>
      <c r="Z53" s="112" t="s">
        <v>10</v>
      </c>
      <c r="AA53" s="97" t="s">
        <v>10</v>
      </c>
      <c r="AB53" s="97" t="s">
        <v>10</v>
      </c>
      <c r="AC53" s="97" t="s">
        <v>10</v>
      </c>
      <c r="AD53" s="136" t="s">
        <v>17</v>
      </c>
      <c r="AE53" s="116"/>
      <c r="AF53" s="116"/>
      <c r="AG53" s="116"/>
      <c r="AH53" s="116"/>
    </row>
    <row r="54" spans="1:34" ht="51" customHeight="1">
      <c r="A54" s="17" t="s">
        <v>10</v>
      </c>
      <c r="B54" s="193" t="s">
        <v>10</v>
      </c>
      <c r="C54" s="120" t="s">
        <v>305</v>
      </c>
      <c r="D54" s="24" t="s">
        <v>59</v>
      </c>
      <c r="E54" s="16" t="s">
        <v>323</v>
      </c>
      <c r="F54" s="214" t="s">
        <v>676</v>
      </c>
      <c r="G54" s="8" t="s">
        <v>4</v>
      </c>
      <c r="H54" s="62" t="s">
        <v>677</v>
      </c>
      <c r="I54" s="12" t="s">
        <v>540</v>
      </c>
      <c r="J54" s="8" t="s">
        <v>146</v>
      </c>
      <c r="K54" s="10" t="s">
        <v>147</v>
      </c>
      <c r="L54" s="10"/>
      <c r="M54" s="8">
        <v>10</v>
      </c>
      <c r="N54" s="67" t="s">
        <v>663</v>
      </c>
      <c r="O54" s="19" t="s">
        <v>151</v>
      </c>
      <c r="P54" s="58" t="s">
        <v>321</v>
      </c>
      <c r="Q54" s="43" t="s">
        <v>17</v>
      </c>
      <c r="R54" s="140"/>
      <c r="S54" s="141"/>
      <c r="T54" s="141"/>
      <c r="U54" s="141"/>
      <c r="V54" s="141"/>
      <c r="W54" s="141"/>
      <c r="X54" s="141"/>
      <c r="Y54" s="166"/>
      <c r="Z54" s="112" t="s">
        <v>10</v>
      </c>
      <c r="AA54" s="97" t="s">
        <v>10</v>
      </c>
      <c r="AB54" s="97" t="s">
        <v>10</v>
      </c>
      <c r="AC54" s="97" t="s">
        <v>10</v>
      </c>
      <c r="AD54" s="136" t="s">
        <v>17</v>
      </c>
      <c r="AE54" s="116"/>
      <c r="AF54" s="116"/>
      <c r="AG54" s="116"/>
      <c r="AH54" s="116"/>
    </row>
    <row r="55" spans="1:34" ht="31.5">
      <c r="A55" s="113"/>
      <c r="B55" s="193" t="s">
        <v>10</v>
      </c>
      <c r="C55" s="120" t="s">
        <v>305</v>
      </c>
      <c r="D55" s="16" t="s">
        <v>333</v>
      </c>
      <c r="E55" s="16" t="s">
        <v>334</v>
      </c>
      <c r="F55" s="214" t="s">
        <v>678</v>
      </c>
      <c r="G55" s="8" t="s">
        <v>308</v>
      </c>
      <c r="H55" s="7" t="s">
        <v>679</v>
      </c>
      <c r="I55" s="12" t="s">
        <v>540</v>
      </c>
      <c r="J55" s="8" t="s">
        <v>146</v>
      </c>
      <c r="K55" s="10" t="s">
        <v>520</v>
      </c>
      <c r="L55" s="10"/>
      <c r="M55" s="8">
        <v>90</v>
      </c>
      <c r="N55" s="46" t="s">
        <v>680</v>
      </c>
      <c r="O55" s="14" t="s">
        <v>151</v>
      </c>
      <c r="P55" s="57" t="s">
        <v>681</v>
      </c>
      <c r="Q55" s="62" t="s">
        <v>336</v>
      </c>
      <c r="R55" s="117" t="s">
        <v>10</v>
      </c>
      <c r="S55" s="8" t="s">
        <v>10</v>
      </c>
      <c r="T55" s="9" t="s">
        <v>10</v>
      </c>
      <c r="U55" s="9" t="s">
        <v>10</v>
      </c>
      <c r="V55" s="9" t="s">
        <v>10</v>
      </c>
      <c r="W55" s="9" t="s">
        <v>10</v>
      </c>
      <c r="X55" s="9" t="s">
        <v>10</v>
      </c>
      <c r="Y55" s="152" t="s">
        <v>10</v>
      </c>
      <c r="Z55" s="112"/>
      <c r="AA55" s="97"/>
      <c r="AB55" s="97"/>
      <c r="AC55" s="97"/>
      <c r="AD55" s="136" t="s">
        <v>17</v>
      </c>
      <c r="AE55" s="116"/>
      <c r="AF55" s="116"/>
      <c r="AG55" s="116"/>
      <c r="AH55" s="116"/>
    </row>
    <row r="56" spans="1:34" ht="51" customHeight="1">
      <c r="A56" s="113"/>
      <c r="B56" s="193" t="s">
        <v>10</v>
      </c>
      <c r="C56" s="120" t="s">
        <v>305</v>
      </c>
      <c r="D56" s="121" t="s">
        <v>198</v>
      </c>
      <c r="E56" s="16" t="s">
        <v>334</v>
      </c>
      <c r="F56" s="214" t="s">
        <v>682</v>
      </c>
      <c r="G56" s="8" t="s">
        <v>308</v>
      </c>
      <c r="H56" s="7" t="s">
        <v>683</v>
      </c>
      <c r="I56" s="12" t="s">
        <v>540</v>
      </c>
      <c r="J56" s="8" t="s">
        <v>146</v>
      </c>
      <c r="K56" s="10" t="s">
        <v>684</v>
      </c>
      <c r="L56" s="10"/>
      <c r="M56" s="8">
        <v>90</v>
      </c>
      <c r="N56" s="18" t="s">
        <v>685</v>
      </c>
      <c r="O56" s="19" t="s">
        <v>69</v>
      </c>
      <c r="P56" s="58" t="s">
        <v>99</v>
      </c>
      <c r="Q56" s="44" t="s">
        <v>17</v>
      </c>
      <c r="R56" s="114" t="s">
        <v>10</v>
      </c>
      <c r="S56" s="9" t="s">
        <v>10</v>
      </c>
      <c r="T56" s="9" t="s">
        <v>10</v>
      </c>
      <c r="U56" s="115" t="s">
        <v>10</v>
      </c>
      <c r="V56" s="9" t="s">
        <v>10</v>
      </c>
      <c r="W56" s="9" t="s">
        <v>10</v>
      </c>
      <c r="X56" s="9" t="s">
        <v>10</v>
      </c>
      <c r="Y56" s="152" t="s">
        <v>10</v>
      </c>
      <c r="Z56" s="112"/>
      <c r="AA56" s="97"/>
      <c r="AB56" s="97"/>
      <c r="AC56" s="146"/>
      <c r="AD56" s="136" t="s">
        <v>17</v>
      </c>
      <c r="AE56" s="116"/>
      <c r="AF56" s="116"/>
      <c r="AG56" s="116"/>
      <c r="AH56" s="116"/>
    </row>
    <row r="57" spans="1:34" ht="31.5">
      <c r="A57" s="8" t="s">
        <v>10</v>
      </c>
      <c r="B57" s="195" t="s">
        <v>10</v>
      </c>
      <c r="C57" s="120" t="s">
        <v>305</v>
      </c>
      <c r="D57" s="121" t="s">
        <v>198</v>
      </c>
      <c r="E57" s="16" t="s">
        <v>356</v>
      </c>
      <c r="F57" s="214" t="s">
        <v>686</v>
      </c>
      <c r="G57" s="8" t="s">
        <v>308</v>
      </c>
      <c r="H57" s="7" t="s">
        <v>687</v>
      </c>
      <c r="I57" s="12" t="s">
        <v>540</v>
      </c>
      <c r="J57" s="8" t="s">
        <v>189</v>
      </c>
      <c r="K57" s="10" t="s">
        <v>688</v>
      </c>
      <c r="L57" s="10"/>
      <c r="M57" s="8">
        <v>90</v>
      </c>
      <c r="N57" s="47"/>
      <c r="O57" s="14" t="s">
        <v>359</v>
      </c>
      <c r="P57" s="57" t="s">
        <v>99</v>
      </c>
      <c r="Q57" s="43" t="s">
        <v>17</v>
      </c>
      <c r="R57" s="114" t="s">
        <v>10</v>
      </c>
      <c r="S57" s="9" t="s">
        <v>10</v>
      </c>
      <c r="T57" s="9" t="s">
        <v>10</v>
      </c>
      <c r="U57" s="97"/>
      <c r="V57" s="97"/>
      <c r="W57" s="9" t="s">
        <v>10</v>
      </c>
      <c r="X57" s="97"/>
      <c r="Y57" s="151"/>
      <c r="Z57" s="122" t="s">
        <v>10</v>
      </c>
      <c r="AA57" s="123" t="s">
        <v>10</v>
      </c>
      <c r="AB57" s="123" t="s">
        <v>10</v>
      </c>
      <c r="AC57" s="97"/>
      <c r="AD57" s="136" t="s">
        <v>17</v>
      </c>
      <c r="AE57" s="116"/>
      <c r="AF57" s="116"/>
      <c r="AG57" s="116"/>
      <c r="AH57" s="116"/>
    </row>
    <row r="58" spans="1:34" ht="31.5">
      <c r="A58" s="113"/>
      <c r="B58" s="195" t="s">
        <v>10</v>
      </c>
      <c r="C58" s="120" t="s">
        <v>305</v>
      </c>
      <c r="D58" s="121" t="s">
        <v>198</v>
      </c>
      <c r="E58" s="16" t="s">
        <v>356</v>
      </c>
      <c r="F58" s="214" t="s">
        <v>689</v>
      </c>
      <c r="G58" s="8" t="s">
        <v>308</v>
      </c>
      <c r="H58" s="7" t="s">
        <v>690</v>
      </c>
      <c r="I58" s="12" t="s">
        <v>540</v>
      </c>
      <c r="J58" s="8" t="s">
        <v>189</v>
      </c>
      <c r="K58" s="10" t="s">
        <v>688</v>
      </c>
      <c r="L58" s="10"/>
      <c r="M58" s="8">
        <v>90</v>
      </c>
      <c r="N58" s="47"/>
      <c r="O58" s="14" t="s">
        <v>359</v>
      </c>
      <c r="P58" s="57" t="s">
        <v>99</v>
      </c>
      <c r="Q58" s="43" t="s">
        <v>17</v>
      </c>
      <c r="R58" s="114" t="s">
        <v>10</v>
      </c>
      <c r="S58" s="9" t="s">
        <v>10</v>
      </c>
      <c r="T58" s="9" t="s">
        <v>10</v>
      </c>
      <c r="U58" s="97"/>
      <c r="V58" s="97"/>
      <c r="W58" s="9" t="s">
        <v>10</v>
      </c>
      <c r="X58" s="97"/>
      <c r="Y58" s="151"/>
      <c r="Z58" s="122" t="s">
        <v>10</v>
      </c>
      <c r="AA58" s="123" t="s">
        <v>10</v>
      </c>
      <c r="AB58" s="123" t="s">
        <v>10</v>
      </c>
      <c r="AC58" s="97"/>
      <c r="AD58" s="136" t="s">
        <v>17</v>
      </c>
      <c r="AE58" s="116"/>
      <c r="AF58" s="116"/>
      <c r="AG58" s="116"/>
      <c r="AH58" s="116"/>
    </row>
    <row r="59" spans="1:34" ht="47.25">
      <c r="A59" s="113"/>
      <c r="B59" s="195" t="s">
        <v>10</v>
      </c>
      <c r="C59" s="120" t="s">
        <v>305</v>
      </c>
      <c r="D59" s="121" t="s">
        <v>198</v>
      </c>
      <c r="E59" s="16" t="s">
        <v>356</v>
      </c>
      <c r="F59" s="214" t="s">
        <v>691</v>
      </c>
      <c r="G59" s="8" t="s">
        <v>308</v>
      </c>
      <c r="H59" s="7" t="s">
        <v>692</v>
      </c>
      <c r="I59" s="12" t="s">
        <v>540</v>
      </c>
      <c r="J59" s="8" t="s">
        <v>189</v>
      </c>
      <c r="K59" s="10" t="s">
        <v>541</v>
      </c>
      <c r="L59" s="10"/>
      <c r="M59" s="8">
        <v>90</v>
      </c>
      <c r="N59" s="64" t="s">
        <v>693</v>
      </c>
      <c r="O59" s="14" t="s">
        <v>359</v>
      </c>
      <c r="P59" s="57" t="s">
        <v>99</v>
      </c>
      <c r="Q59" s="43" t="s">
        <v>17</v>
      </c>
      <c r="R59" s="114" t="s">
        <v>10</v>
      </c>
      <c r="S59" s="9" t="s">
        <v>10</v>
      </c>
      <c r="T59" s="9" t="s">
        <v>10</v>
      </c>
      <c r="U59" s="97"/>
      <c r="V59" s="97"/>
      <c r="W59" s="9" t="s">
        <v>10</v>
      </c>
      <c r="X59" s="97"/>
      <c r="Y59" s="151"/>
      <c r="Z59" s="122" t="s">
        <v>10</v>
      </c>
      <c r="AA59" s="123" t="s">
        <v>10</v>
      </c>
      <c r="AB59" s="123" t="s">
        <v>10</v>
      </c>
      <c r="AC59" s="97"/>
      <c r="AD59" s="136" t="s">
        <v>17</v>
      </c>
      <c r="AE59" s="116"/>
      <c r="AF59" s="116"/>
      <c r="AG59" s="116"/>
      <c r="AH59" s="116"/>
    </row>
    <row r="60" spans="1:34" ht="31.5">
      <c r="A60" s="113"/>
      <c r="B60" s="195" t="s">
        <v>10</v>
      </c>
      <c r="C60" s="120" t="s">
        <v>305</v>
      </c>
      <c r="D60" s="121" t="s">
        <v>198</v>
      </c>
      <c r="E60" s="16" t="s">
        <v>356</v>
      </c>
      <c r="F60" s="214" t="s">
        <v>694</v>
      </c>
      <c r="G60" s="8" t="s">
        <v>308</v>
      </c>
      <c r="H60" s="7" t="s">
        <v>695</v>
      </c>
      <c r="I60" s="12" t="s">
        <v>540</v>
      </c>
      <c r="J60" s="8" t="s">
        <v>182</v>
      </c>
      <c r="K60" s="10" t="s">
        <v>233</v>
      </c>
      <c r="L60" s="10"/>
      <c r="M60" s="8">
        <v>45</v>
      </c>
      <c r="N60" s="46" t="s">
        <v>696</v>
      </c>
      <c r="O60" s="14" t="s">
        <v>359</v>
      </c>
      <c r="P60" s="57" t="s">
        <v>99</v>
      </c>
      <c r="Q60" s="43" t="s">
        <v>17</v>
      </c>
      <c r="R60" s="112"/>
      <c r="S60" s="97"/>
      <c r="T60" s="97"/>
      <c r="U60" s="9" t="s">
        <v>10</v>
      </c>
      <c r="V60" s="9" t="s">
        <v>10</v>
      </c>
      <c r="W60" s="97"/>
      <c r="X60" s="9" t="s">
        <v>10</v>
      </c>
      <c r="Y60" s="152" t="s">
        <v>10</v>
      </c>
      <c r="Z60" s="117" t="s">
        <v>10</v>
      </c>
      <c r="AA60" s="8" t="s">
        <v>10</v>
      </c>
      <c r="AB60" s="9" t="s">
        <v>10</v>
      </c>
      <c r="AC60" s="9" t="s">
        <v>10</v>
      </c>
      <c r="AD60" s="136" t="s">
        <v>17</v>
      </c>
      <c r="AE60" s="116"/>
      <c r="AF60" s="116"/>
      <c r="AG60" s="116"/>
      <c r="AH60" s="116"/>
    </row>
    <row r="61" spans="1:34">
      <c r="A61" s="113"/>
      <c r="B61" s="195" t="s">
        <v>10</v>
      </c>
      <c r="C61" s="120" t="s">
        <v>305</v>
      </c>
      <c r="D61" s="24" t="s">
        <v>246</v>
      </c>
      <c r="E61" s="24" t="s">
        <v>361</v>
      </c>
      <c r="F61" s="214" t="s">
        <v>697</v>
      </c>
      <c r="G61" s="8" t="s">
        <v>308</v>
      </c>
      <c r="H61" s="92" t="s">
        <v>698</v>
      </c>
      <c r="I61" s="12" t="s">
        <v>699</v>
      </c>
      <c r="J61" s="8" t="s">
        <v>146</v>
      </c>
      <c r="K61" s="10" t="s">
        <v>700</v>
      </c>
      <c r="L61" s="53"/>
      <c r="M61" s="8">
        <v>60</v>
      </c>
      <c r="N61" s="46"/>
      <c r="O61" s="13" t="s">
        <v>69</v>
      </c>
      <c r="P61" s="56" t="s">
        <v>106</v>
      </c>
      <c r="Q61" s="44" t="s">
        <v>17</v>
      </c>
      <c r="R61" s="114" t="s">
        <v>10</v>
      </c>
      <c r="S61" s="9" t="s">
        <v>10</v>
      </c>
      <c r="T61" s="9" t="s">
        <v>10</v>
      </c>
      <c r="U61" s="9" t="s">
        <v>10</v>
      </c>
      <c r="V61" s="9" t="s">
        <v>10</v>
      </c>
      <c r="W61" s="9" t="s">
        <v>10</v>
      </c>
      <c r="X61" s="9" t="s">
        <v>10</v>
      </c>
      <c r="Y61" s="157" t="s">
        <v>10</v>
      </c>
      <c r="Z61" s="112"/>
      <c r="AA61" s="97"/>
      <c r="AB61" s="97"/>
      <c r="AC61" s="97"/>
      <c r="AD61" s="136" t="s">
        <v>17</v>
      </c>
      <c r="AE61" s="116"/>
      <c r="AF61" s="116"/>
      <c r="AG61" s="116"/>
      <c r="AH61" s="116"/>
    </row>
    <row r="62" spans="1:34" ht="34.5" customHeight="1">
      <c r="A62" s="113"/>
      <c r="B62" s="195" t="s">
        <v>10</v>
      </c>
      <c r="C62" s="120" t="s">
        <v>305</v>
      </c>
      <c r="D62" s="24" t="s">
        <v>246</v>
      </c>
      <c r="E62" s="24" t="s">
        <v>361</v>
      </c>
      <c r="F62" s="214" t="s">
        <v>701</v>
      </c>
      <c r="G62" s="8" t="s">
        <v>308</v>
      </c>
      <c r="H62" s="92" t="s">
        <v>702</v>
      </c>
      <c r="I62" s="12" t="s">
        <v>699</v>
      </c>
      <c r="J62" s="8" t="s">
        <v>65</v>
      </c>
      <c r="K62" s="10" t="s">
        <v>703</v>
      </c>
      <c r="L62" s="53"/>
      <c r="M62" s="8" t="s">
        <v>7</v>
      </c>
      <c r="N62" s="46" t="s">
        <v>704</v>
      </c>
      <c r="O62" s="19" t="s">
        <v>69</v>
      </c>
      <c r="P62" s="58" t="s">
        <v>70</v>
      </c>
      <c r="Q62" s="44" t="s">
        <v>17</v>
      </c>
      <c r="R62" s="112"/>
      <c r="S62" s="97"/>
      <c r="T62" s="97"/>
      <c r="U62" s="97"/>
      <c r="V62" s="97"/>
      <c r="W62" s="97"/>
      <c r="X62" s="9" t="s">
        <v>10</v>
      </c>
      <c r="Y62" s="151"/>
      <c r="Z62" s="112"/>
      <c r="AA62" s="97"/>
      <c r="AB62" s="97"/>
      <c r="AC62" s="97"/>
      <c r="AD62" s="35" t="s">
        <v>17</v>
      </c>
      <c r="AE62" s="116"/>
      <c r="AF62" s="116"/>
      <c r="AG62" s="116"/>
      <c r="AH62" s="116"/>
    </row>
    <row r="63" spans="1:34" ht="27.75" customHeight="1">
      <c r="A63" s="8" t="s">
        <v>10</v>
      </c>
      <c r="B63" s="195" t="s">
        <v>10</v>
      </c>
      <c r="C63" s="120" t="s">
        <v>305</v>
      </c>
      <c r="D63" s="24" t="s">
        <v>246</v>
      </c>
      <c r="E63" s="24" t="s">
        <v>361</v>
      </c>
      <c r="F63" s="217" t="s">
        <v>705</v>
      </c>
      <c r="G63" s="8" t="s">
        <v>308</v>
      </c>
      <c r="H63" s="65" t="s">
        <v>706</v>
      </c>
      <c r="I63" s="8" t="s">
        <v>699</v>
      </c>
      <c r="J63" s="8" t="s">
        <v>90</v>
      </c>
      <c r="K63" s="10" t="s">
        <v>112</v>
      </c>
      <c r="L63" s="53"/>
      <c r="M63" s="8" t="s">
        <v>7</v>
      </c>
      <c r="N63" s="66" t="s">
        <v>707</v>
      </c>
      <c r="O63" s="19" t="s">
        <v>69</v>
      </c>
      <c r="P63" s="58" t="s">
        <v>70</v>
      </c>
      <c r="Q63" s="44" t="s">
        <v>17</v>
      </c>
      <c r="R63" s="112"/>
      <c r="S63" s="97"/>
      <c r="T63" s="97"/>
      <c r="U63" s="97"/>
      <c r="V63" s="97"/>
      <c r="W63" s="97"/>
      <c r="X63" s="119"/>
      <c r="Y63" s="157" t="s">
        <v>10</v>
      </c>
      <c r="Z63" s="112"/>
      <c r="AA63" s="97"/>
      <c r="AB63" s="97"/>
      <c r="AC63" s="97"/>
      <c r="AD63" s="35" t="s">
        <v>17</v>
      </c>
      <c r="AE63" s="8" t="s">
        <v>10</v>
      </c>
      <c r="AF63" s="113"/>
      <c r="AG63" s="113"/>
      <c r="AH63" s="113"/>
    </row>
    <row r="64" spans="1:34" ht="27.75" customHeight="1">
      <c r="A64" s="8" t="s">
        <v>10</v>
      </c>
      <c r="B64" s="195" t="s">
        <v>10</v>
      </c>
      <c r="C64" s="120" t="s">
        <v>305</v>
      </c>
      <c r="D64" s="24" t="s">
        <v>246</v>
      </c>
      <c r="E64" s="24" t="s">
        <v>361</v>
      </c>
      <c r="F64" s="217" t="s">
        <v>708</v>
      </c>
      <c r="G64" s="8" t="s">
        <v>4</v>
      </c>
      <c r="H64" s="65" t="s">
        <v>709</v>
      </c>
      <c r="I64" s="8" t="s">
        <v>699</v>
      </c>
      <c r="J64" s="8" t="s">
        <v>90</v>
      </c>
      <c r="K64" s="10" t="s">
        <v>112</v>
      </c>
      <c r="L64" s="53"/>
      <c r="M64" s="8">
        <v>10</v>
      </c>
      <c r="N64" s="66" t="s">
        <v>707</v>
      </c>
      <c r="O64" s="19" t="s">
        <v>69</v>
      </c>
      <c r="P64" s="58" t="s">
        <v>70</v>
      </c>
      <c r="Q64" s="44" t="s">
        <v>17</v>
      </c>
      <c r="R64" s="112"/>
      <c r="S64" s="97"/>
      <c r="T64" s="97"/>
      <c r="U64" s="97"/>
      <c r="V64" s="97"/>
      <c r="W64" s="97"/>
      <c r="X64" s="119"/>
      <c r="Y64" s="157" t="s">
        <v>10</v>
      </c>
      <c r="Z64" s="112"/>
      <c r="AA64" s="97"/>
      <c r="AB64" s="97"/>
      <c r="AC64" s="97"/>
      <c r="AD64" s="35" t="s">
        <v>17</v>
      </c>
      <c r="AE64" s="8" t="s">
        <v>10</v>
      </c>
      <c r="AF64" s="113"/>
      <c r="AG64" s="113"/>
      <c r="AH64" s="113"/>
    </row>
    <row r="65" spans="1:34" ht="31.5">
      <c r="A65" s="8" t="s">
        <v>10</v>
      </c>
      <c r="B65" s="195" t="s">
        <v>10</v>
      </c>
      <c r="C65" s="120" t="s">
        <v>305</v>
      </c>
      <c r="D65" s="24" t="s">
        <v>246</v>
      </c>
      <c r="E65" s="24" t="s">
        <v>361</v>
      </c>
      <c r="F65" s="214" t="s">
        <v>710</v>
      </c>
      <c r="G65" s="51" t="s">
        <v>368</v>
      </c>
      <c r="H65" s="94" t="s">
        <v>711</v>
      </c>
      <c r="I65" s="12" t="s">
        <v>540</v>
      </c>
      <c r="J65" s="8" t="s">
        <v>65</v>
      </c>
      <c r="K65" s="10" t="s">
        <v>712</v>
      </c>
      <c r="L65" s="53"/>
      <c r="M65" s="8"/>
      <c r="N65" s="18" t="s">
        <v>387</v>
      </c>
      <c r="O65" s="14" t="s">
        <v>69</v>
      </c>
      <c r="P65" s="58" t="s">
        <v>70</v>
      </c>
      <c r="Q65" s="54" t="s">
        <v>388</v>
      </c>
      <c r="R65" s="112"/>
      <c r="S65" s="97"/>
      <c r="T65" s="97"/>
      <c r="U65" s="97"/>
      <c r="V65" s="97"/>
      <c r="W65" s="97"/>
      <c r="X65" s="9" t="s">
        <v>10</v>
      </c>
      <c r="Y65" s="151"/>
      <c r="Z65" s="112"/>
      <c r="AA65" s="97"/>
      <c r="AB65" s="97"/>
      <c r="AC65" s="97"/>
      <c r="AD65" s="136" t="s">
        <v>17</v>
      </c>
      <c r="AE65" s="116"/>
      <c r="AF65" s="116"/>
      <c r="AG65" s="113"/>
      <c r="AH65" s="113"/>
    </row>
    <row r="66" spans="1:34" ht="31.5">
      <c r="A66" s="8" t="s">
        <v>10</v>
      </c>
      <c r="B66" s="195" t="s">
        <v>10</v>
      </c>
      <c r="C66" s="120" t="s">
        <v>305</v>
      </c>
      <c r="D66" s="24" t="s">
        <v>246</v>
      </c>
      <c r="E66" s="24" t="s">
        <v>361</v>
      </c>
      <c r="F66" s="214" t="s">
        <v>713</v>
      </c>
      <c r="G66" s="51" t="s">
        <v>368</v>
      </c>
      <c r="H66" s="94" t="s">
        <v>714</v>
      </c>
      <c r="I66" s="12" t="s">
        <v>540</v>
      </c>
      <c r="J66" s="8" t="s">
        <v>90</v>
      </c>
      <c r="K66" s="10" t="s">
        <v>712</v>
      </c>
      <c r="L66" s="53"/>
      <c r="M66" s="8"/>
      <c r="N66" s="18" t="s">
        <v>387</v>
      </c>
      <c r="O66" s="14" t="s">
        <v>69</v>
      </c>
      <c r="P66" s="58" t="s">
        <v>70</v>
      </c>
      <c r="Q66" s="54" t="s">
        <v>388</v>
      </c>
      <c r="R66" s="112"/>
      <c r="S66" s="97"/>
      <c r="T66" s="97"/>
      <c r="U66" s="97"/>
      <c r="V66" s="97"/>
      <c r="W66" s="97"/>
      <c r="X66" s="97"/>
      <c r="Y66" s="152" t="s">
        <v>10</v>
      </c>
      <c r="Z66" s="112"/>
      <c r="AA66" s="97"/>
      <c r="AB66" s="97"/>
      <c r="AC66" s="97"/>
      <c r="AD66" s="136" t="s">
        <v>17</v>
      </c>
      <c r="AE66" s="116"/>
      <c r="AF66" s="116"/>
      <c r="AG66" s="113"/>
      <c r="AH66" s="113"/>
    </row>
    <row r="67" spans="1:34" ht="31.5">
      <c r="A67" s="8" t="s">
        <v>10</v>
      </c>
      <c r="B67" s="195" t="s">
        <v>10</v>
      </c>
      <c r="C67" s="120" t="s">
        <v>305</v>
      </c>
      <c r="D67" s="24" t="s">
        <v>246</v>
      </c>
      <c r="E67" s="24" t="s">
        <v>361</v>
      </c>
      <c r="F67" s="214" t="s">
        <v>715</v>
      </c>
      <c r="G67" s="51" t="s">
        <v>368</v>
      </c>
      <c r="H67" s="94" t="s">
        <v>385</v>
      </c>
      <c r="I67" s="12" t="s">
        <v>540</v>
      </c>
      <c r="J67" s="8" t="s">
        <v>146</v>
      </c>
      <c r="K67" s="10" t="s">
        <v>712</v>
      </c>
      <c r="L67" s="53"/>
      <c r="M67" s="8"/>
      <c r="N67" s="18" t="s">
        <v>387</v>
      </c>
      <c r="O67" s="14" t="s">
        <v>69</v>
      </c>
      <c r="P67" s="58" t="s">
        <v>70</v>
      </c>
      <c r="Q67" s="54" t="s">
        <v>388</v>
      </c>
      <c r="R67" s="114" t="s">
        <v>10</v>
      </c>
      <c r="S67" s="9" t="s">
        <v>10</v>
      </c>
      <c r="T67" s="9" t="s">
        <v>10</v>
      </c>
      <c r="U67" s="9" t="s">
        <v>10</v>
      </c>
      <c r="V67" s="9" t="s">
        <v>10</v>
      </c>
      <c r="W67" s="15"/>
      <c r="X67" s="15"/>
      <c r="Y67" s="153"/>
      <c r="Z67" s="112"/>
      <c r="AA67" s="97"/>
      <c r="AB67" s="97"/>
      <c r="AC67" s="97"/>
      <c r="AD67" s="136" t="s">
        <v>17</v>
      </c>
      <c r="AE67" s="116"/>
      <c r="AF67" s="116"/>
      <c r="AG67" s="113"/>
      <c r="AH67" s="113"/>
    </row>
    <row r="68" spans="1:34" ht="47.25">
      <c r="A68" s="113"/>
      <c r="B68" s="195" t="s">
        <v>10</v>
      </c>
      <c r="C68" s="120" t="s">
        <v>305</v>
      </c>
      <c r="D68" s="16" t="s">
        <v>246</v>
      </c>
      <c r="E68" s="24" t="s">
        <v>361</v>
      </c>
      <c r="F68" s="216" t="s">
        <v>716</v>
      </c>
      <c r="G68" s="8" t="s">
        <v>308</v>
      </c>
      <c r="H68" s="7" t="s">
        <v>717</v>
      </c>
      <c r="I68" s="12" t="s">
        <v>540</v>
      </c>
      <c r="J68" s="8" t="s">
        <v>146</v>
      </c>
      <c r="K68" s="10" t="s">
        <v>718</v>
      </c>
      <c r="L68" s="10"/>
      <c r="M68" s="8">
        <v>90</v>
      </c>
      <c r="N68" s="46" t="s">
        <v>719</v>
      </c>
      <c r="O68" s="19" t="s">
        <v>69</v>
      </c>
      <c r="P68" s="58" t="s">
        <v>161</v>
      </c>
      <c r="Q68" s="44" t="s">
        <v>17</v>
      </c>
      <c r="R68" s="117" t="s">
        <v>10</v>
      </c>
      <c r="S68" s="8" t="s">
        <v>10</v>
      </c>
      <c r="T68" s="8" t="s">
        <v>10</v>
      </c>
      <c r="U68" s="115" t="s">
        <v>10</v>
      </c>
      <c r="V68" s="15"/>
      <c r="W68" s="15"/>
      <c r="X68" s="15"/>
      <c r="Y68" s="153"/>
      <c r="Z68" s="114" t="s">
        <v>10</v>
      </c>
      <c r="AA68" s="9" t="s">
        <v>10</v>
      </c>
      <c r="AB68" s="9" t="s">
        <v>10</v>
      </c>
      <c r="AC68" s="9" t="s">
        <v>10</v>
      </c>
      <c r="AD68" s="136" t="s">
        <v>17</v>
      </c>
      <c r="AE68" s="116"/>
      <c r="AF68" s="116"/>
      <c r="AG68" s="116"/>
      <c r="AH68" s="116"/>
    </row>
    <row r="69" spans="1:34" ht="47.25">
      <c r="A69" s="113"/>
      <c r="B69" s="195" t="s">
        <v>10</v>
      </c>
      <c r="C69" s="120" t="s">
        <v>305</v>
      </c>
      <c r="D69" s="16" t="s">
        <v>246</v>
      </c>
      <c r="E69" s="24" t="s">
        <v>361</v>
      </c>
      <c r="F69" s="218" t="s">
        <v>720</v>
      </c>
      <c r="G69" s="8" t="s">
        <v>308</v>
      </c>
      <c r="H69" s="7" t="s">
        <v>721</v>
      </c>
      <c r="I69" s="12" t="s">
        <v>540</v>
      </c>
      <c r="J69" s="8" t="s">
        <v>146</v>
      </c>
      <c r="K69" s="10" t="s">
        <v>718</v>
      </c>
      <c r="L69" s="10"/>
      <c r="M69" s="8">
        <v>90</v>
      </c>
      <c r="N69" s="46" t="s">
        <v>719</v>
      </c>
      <c r="O69" s="19" t="s">
        <v>69</v>
      </c>
      <c r="P69" s="58" t="s">
        <v>161</v>
      </c>
      <c r="Q69" s="44" t="s">
        <v>17</v>
      </c>
      <c r="R69" s="117" t="s">
        <v>10</v>
      </c>
      <c r="S69" s="8" t="s">
        <v>10</v>
      </c>
      <c r="T69" s="8" t="s">
        <v>10</v>
      </c>
      <c r="U69" s="115" t="s">
        <v>10</v>
      </c>
      <c r="V69" s="15"/>
      <c r="W69" s="15"/>
      <c r="X69" s="15"/>
      <c r="Y69" s="153"/>
      <c r="Z69" s="114" t="s">
        <v>10</v>
      </c>
      <c r="AA69" s="9" t="s">
        <v>10</v>
      </c>
      <c r="AB69" s="9" t="s">
        <v>10</v>
      </c>
      <c r="AC69" s="9" t="s">
        <v>10</v>
      </c>
      <c r="AD69" s="136" t="s">
        <v>17</v>
      </c>
      <c r="AE69" s="116"/>
      <c r="AF69" s="116"/>
      <c r="AG69" s="116"/>
      <c r="AH69" s="116"/>
    </row>
    <row r="70" spans="1:34" ht="47.25">
      <c r="A70" s="113"/>
      <c r="B70" s="195" t="s">
        <v>10</v>
      </c>
      <c r="C70" s="120" t="s">
        <v>305</v>
      </c>
      <c r="D70" s="16" t="s">
        <v>267</v>
      </c>
      <c r="E70" s="16" t="s">
        <v>410</v>
      </c>
      <c r="F70" s="216" t="s">
        <v>722</v>
      </c>
      <c r="G70" s="8" t="s">
        <v>308</v>
      </c>
      <c r="H70" s="7" t="s">
        <v>723</v>
      </c>
      <c r="I70" s="12" t="s">
        <v>540</v>
      </c>
      <c r="J70" s="8" t="s">
        <v>146</v>
      </c>
      <c r="K70" s="10" t="s">
        <v>724</v>
      </c>
      <c r="L70" s="10"/>
      <c r="M70" s="8">
        <v>90</v>
      </c>
      <c r="N70" s="46" t="s">
        <v>719</v>
      </c>
      <c r="O70" s="19" t="s">
        <v>69</v>
      </c>
      <c r="P70" s="58" t="s">
        <v>161</v>
      </c>
      <c r="Q70" s="44" t="s">
        <v>17</v>
      </c>
      <c r="R70" s="140"/>
      <c r="S70" s="141"/>
      <c r="T70" s="141"/>
      <c r="U70" s="142"/>
      <c r="V70" s="15"/>
      <c r="W70" s="15"/>
      <c r="X70" s="15"/>
      <c r="Y70" s="153"/>
      <c r="Z70" s="114" t="s">
        <v>10</v>
      </c>
      <c r="AA70" s="9" t="s">
        <v>10</v>
      </c>
      <c r="AB70" s="9" t="s">
        <v>10</v>
      </c>
      <c r="AC70" s="9" t="s">
        <v>10</v>
      </c>
      <c r="AD70" s="136" t="s">
        <v>17</v>
      </c>
      <c r="AE70" s="116"/>
      <c r="AF70" s="116"/>
      <c r="AG70" s="116"/>
      <c r="AH70" s="116"/>
    </row>
    <row r="71" spans="1:34" ht="47.25">
      <c r="A71" s="113"/>
      <c r="B71" s="195" t="s">
        <v>10</v>
      </c>
      <c r="C71" s="120" t="s">
        <v>305</v>
      </c>
      <c r="D71" s="16" t="s">
        <v>267</v>
      </c>
      <c r="E71" s="16" t="s">
        <v>410</v>
      </c>
      <c r="F71" s="216" t="s">
        <v>725</v>
      </c>
      <c r="G71" s="8" t="s">
        <v>308</v>
      </c>
      <c r="H71" s="7" t="s">
        <v>726</v>
      </c>
      <c r="I71" s="12" t="s">
        <v>540</v>
      </c>
      <c r="J71" s="8" t="s">
        <v>146</v>
      </c>
      <c r="K71" s="10" t="s">
        <v>724</v>
      </c>
      <c r="L71" s="10"/>
      <c r="M71" s="8">
        <v>90</v>
      </c>
      <c r="N71" s="46" t="s">
        <v>719</v>
      </c>
      <c r="O71" s="19" t="s">
        <v>69</v>
      </c>
      <c r="P71" s="58" t="s">
        <v>161</v>
      </c>
      <c r="Q71" s="44" t="s">
        <v>17</v>
      </c>
      <c r="R71" s="140"/>
      <c r="S71" s="141"/>
      <c r="T71" s="141"/>
      <c r="U71" s="142"/>
      <c r="V71" s="15"/>
      <c r="W71" s="15"/>
      <c r="X71" s="15"/>
      <c r="Y71" s="153"/>
      <c r="Z71" s="114" t="s">
        <v>10</v>
      </c>
      <c r="AA71" s="9" t="s">
        <v>10</v>
      </c>
      <c r="AB71" s="9" t="s">
        <v>10</v>
      </c>
      <c r="AC71" s="9" t="s">
        <v>10</v>
      </c>
      <c r="AD71" s="136" t="s">
        <v>17</v>
      </c>
      <c r="AE71" s="116"/>
      <c r="AF71" s="116"/>
      <c r="AG71" s="116"/>
      <c r="AH71" s="116"/>
    </row>
    <row r="72" spans="1:34" ht="31.5">
      <c r="A72" s="113" t="s">
        <v>727</v>
      </c>
      <c r="B72" s="195" t="s">
        <v>10</v>
      </c>
      <c r="C72" s="120" t="s">
        <v>305</v>
      </c>
      <c r="D72" s="24" t="s">
        <v>267</v>
      </c>
      <c r="E72" s="16" t="s">
        <v>410</v>
      </c>
      <c r="F72" s="214" t="s">
        <v>728</v>
      </c>
      <c r="G72" s="8" t="s">
        <v>308</v>
      </c>
      <c r="H72" s="94" t="s">
        <v>729</v>
      </c>
      <c r="I72" s="12" t="s">
        <v>540</v>
      </c>
      <c r="J72" s="8" t="s">
        <v>146</v>
      </c>
      <c r="K72" s="10" t="s">
        <v>703</v>
      </c>
      <c r="L72" s="53"/>
      <c r="M72" s="8"/>
      <c r="N72" s="46" t="s">
        <v>730</v>
      </c>
      <c r="O72" s="19" t="s">
        <v>69</v>
      </c>
      <c r="P72" s="58" t="s">
        <v>70</v>
      </c>
      <c r="Q72" s="7" t="s">
        <v>731</v>
      </c>
      <c r="R72" s="114" t="s">
        <v>10</v>
      </c>
      <c r="S72" s="9" t="s">
        <v>10</v>
      </c>
      <c r="T72" s="9" t="s">
        <v>10</v>
      </c>
      <c r="U72" s="9" t="s">
        <v>10</v>
      </c>
      <c r="V72" s="9" t="s">
        <v>10</v>
      </c>
      <c r="W72" s="9" t="s">
        <v>10</v>
      </c>
      <c r="X72" s="9" t="s">
        <v>10</v>
      </c>
      <c r="Y72" s="152" t="s">
        <v>10</v>
      </c>
      <c r="Z72" s="112"/>
      <c r="AA72" s="97"/>
      <c r="AB72" s="97"/>
      <c r="AC72" s="97"/>
      <c r="AD72" s="136" t="s">
        <v>17</v>
      </c>
      <c r="AE72" s="116"/>
      <c r="AF72" s="116"/>
      <c r="AG72" s="116"/>
      <c r="AH72" s="116"/>
    </row>
    <row r="73" spans="1:34">
      <c r="A73" s="113" t="s">
        <v>727</v>
      </c>
      <c r="B73" s="195" t="s">
        <v>10</v>
      </c>
      <c r="C73" s="120" t="s">
        <v>305</v>
      </c>
      <c r="D73" s="24" t="s">
        <v>267</v>
      </c>
      <c r="E73" s="16" t="s">
        <v>410</v>
      </c>
      <c r="F73" s="214" t="s">
        <v>732</v>
      </c>
      <c r="G73" s="8" t="s">
        <v>308</v>
      </c>
      <c r="H73" s="7" t="s">
        <v>733</v>
      </c>
      <c r="I73" s="8" t="s">
        <v>540</v>
      </c>
      <c r="J73" s="8" t="s">
        <v>146</v>
      </c>
      <c r="K73" s="10" t="s">
        <v>734</v>
      </c>
      <c r="L73" s="10"/>
      <c r="M73" s="8">
        <v>90</v>
      </c>
      <c r="N73" s="48"/>
      <c r="O73" s="19" t="s">
        <v>69</v>
      </c>
      <c r="P73" s="58" t="s">
        <v>106</v>
      </c>
      <c r="Q73" s="44" t="s">
        <v>17</v>
      </c>
      <c r="R73" s="114" t="s">
        <v>10</v>
      </c>
      <c r="S73" s="9" t="s">
        <v>10</v>
      </c>
      <c r="T73" s="9" t="s">
        <v>10</v>
      </c>
      <c r="U73" s="9" t="s">
        <v>10</v>
      </c>
      <c r="V73" s="9" t="s">
        <v>10</v>
      </c>
      <c r="W73" s="9" t="s">
        <v>10</v>
      </c>
      <c r="X73" s="9" t="s">
        <v>10</v>
      </c>
      <c r="Y73" s="152" t="s">
        <v>10</v>
      </c>
      <c r="Z73" s="112"/>
      <c r="AA73" s="97"/>
      <c r="AB73" s="97"/>
      <c r="AC73" s="97"/>
      <c r="AD73" s="136" t="s">
        <v>17</v>
      </c>
      <c r="AE73" s="116"/>
      <c r="AF73" s="116"/>
      <c r="AG73" s="116"/>
      <c r="AH73" s="116"/>
    </row>
    <row r="74" spans="1:34" ht="45.75" customHeight="1">
      <c r="A74" s="194"/>
      <c r="B74" s="195" t="s">
        <v>10</v>
      </c>
      <c r="C74" s="120" t="s">
        <v>305</v>
      </c>
      <c r="D74" s="24" t="s">
        <v>293</v>
      </c>
      <c r="E74" s="24" t="s">
        <v>468</v>
      </c>
      <c r="F74" s="214" t="s">
        <v>735</v>
      </c>
      <c r="G74" s="8" t="s">
        <v>308</v>
      </c>
      <c r="H74" s="7" t="s">
        <v>736</v>
      </c>
      <c r="I74" s="12" t="s">
        <v>540</v>
      </c>
      <c r="J74" s="8" t="s">
        <v>146</v>
      </c>
      <c r="K74" s="10" t="s">
        <v>297</v>
      </c>
      <c r="L74" s="10"/>
      <c r="M74" s="8">
        <v>90</v>
      </c>
      <c r="N74" s="46"/>
      <c r="O74" s="14" t="s">
        <v>69</v>
      </c>
      <c r="P74" s="57" t="s">
        <v>70</v>
      </c>
      <c r="Q74" s="44" t="s">
        <v>17</v>
      </c>
      <c r="R74" s="114" t="s">
        <v>10</v>
      </c>
      <c r="S74" s="9" t="s">
        <v>10</v>
      </c>
      <c r="T74" s="9" t="s">
        <v>10</v>
      </c>
      <c r="U74" s="9" t="s">
        <v>10</v>
      </c>
      <c r="V74" s="9" t="s">
        <v>10</v>
      </c>
      <c r="W74" s="9" t="s">
        <v>10</v>
      </c>
      <c r="X74" s="9" t="s">
        <v>10</v>
      </c>
      <c r="Y74" s="152" t="s">
        <v>10</v>
      </c>
      <c r="Z74" s="112"/>
      <c r="AA74" s="97"/>
      <c r="AB74" s="97"/>
      <c r="AC74" s="97"/>
      <c r="AD74" s="135" t="s">
        <v>17</v>
      </c>
      <c r="AE74" s="116"/>
      <c r="AF74" s="116"/>
      <c r="AG74" s="116"/>
      <c r="AH74" s="116"/>
    </row>
    <row r="75" spans="1:34" ht="45.75" customHeight="1">
      <c r="A75" s="194"/>
      <c r="B75" s="195" t="s">
        <v>10</v>
      </c>
      <c r="C75" s="120" t="s">
        <v>305</v>
      </c>
      <c r="D75" s="24" t="s">
        <v>293</v>
      </c>
      <c r="E75" s="24" t="s">
        <v>468</v>
      </c>
      <c r="F75" s="214" t="s">
        <v>737</v>
      </c>
      <c r="G75" s="8" t="s">
        <v>4</v>
      </c>
      <c r="H75" s="7" t="s">
        <v>738</v>
      </c>
      <c r="I75" s="12" t="s">
        <v>540</v>
      </c>
      <c r="J75" s="8" t="s">
        <v>146</v>
      </c>
      <c r="K75" s="10" t="s">
        <v>297</v>
      </c>
      <c r="L75" s="10"/>
      <c r="M75" s="8">
        <v>10</v>
      </c>
      <c r="N75" s="46"/>
      <c r="O75" s="14" t="s">
        <v>69</v>
      </c>
      <c r="P75" s="57" t="s">
        <v>70</v>
      </c>
      <c r="Q75" s="44" t="s">
        <v>17</v>
      </c>
      <c r="R75" s="114" t="s">
        <v>10</v>
      </c>
      <c r="S75" s="9" t="s">
        <v>10</v>
      </c>
      <c r="T75" s="9" t="s">
        <v>10</v>
      </c>
      <c r="U75" s="9" t="s">
        <v>10</v>
      </c>
      <c r="V75" s="9" t="s">
        <v>10</v>
      </c>
      <c r="W75" s="9" t="s">
        <v>10</v>
      </c>
      <c r="X75" s="9" t="s">
        <v>10</v>
      </c>
      <c r="Y75" s="152" t="s">
        <v>10</v>
      </c>
      <c r="Z75" s="112"/>
      <c r="AA75" s="97"/>
      <c r="AB75" s="97"/>
      <c r="AC75" s="97"/>
      <c r="AD75" s="135" t="s">
        <v>17</v>
      </c>
      <c r="AE75" s="116"/>
      <c r="AF75" s="116"/>
      <c r="AG75" s="116"/>
      <c r="AH75" s="116"/>
    </row>
    <row r="76" spans="1:34" ht="45.75" customHeight="1">
      <c r="A76" s="194"/>
      <c r="B76" s="195" t="s">
        <v>10</v>
      </c>
      <c r="C76" s="120" t="s">
        <v>305</v>
      </c>
      <c r="D76" s="24" t="s">
        <v>293</v>
      </c>
      <c r="E76" s="24" t="s">
        <v>468</v>
      </c>
      <c r="F76" s="214" t="s">
        <v>739</v>
      </c>
      <c r="G76" s="8" t="s">
        <v>308</v>
      </c>
      <c r="H76" s="41" t="s">
        <v>740</v>
      </c>
      <c r="I76" s="12" t="s">
        <v>540</v>
      </c>
      <c r="J76" s="8" t="s">
        <v>146</v>
      </c>
      <c r="K76" s="10" t="s">
        <v>297</v>
      </c>
      <c r="L76" s="10"/>
      <c r="M76" s="8">
        <v>90</v>
      </c>
      <c r="N76" s="46"/>
      <c r="O76" s="14" t="s">
        <v>69</v>
      </c>
      <c r="P76" s="57" t="s">
        <v>70</v>
      </c>
      <c r="Q76" s="43" t="s">
        <v>17</v>
      </c>
      <c r="R76" s="114" t="s">
        <v>10</v>
      </c>
      <c r="S76" s="9" t="s">
        <v>10</v>
      </c>
      <c r="T76" s="9" t="s">
        <v>10</v>
      </c>
      <c r="U76" s="9" t="s">
        <v>10</v>
      </c>
      <c r="V76" s="9" t="s">
        <v>10</v>
      </c>
      <c r="W76" s="9" t="s">
        <v>10</v>
      </c>
      <c r="X76" s="9" t="s">
        <v>10</v>
      </c>
      <c r="Y76" s="152" t="s">
        <v>10</v>
      </c>
      <c r="Z76" s="112"/>
      <c r="AA76" s="97"/>
      <c r="AB76" s="97"/>
      <c r="AC76" s="97"/>
      <c r="AD76" s="135" t="s">
        <v>17</v>
      </c>
      <c r="AE76" s="116"/>
      <c r="AF76" s="116"/>
      <c r="AG76" s="116"/>
      <c r="AH76" s="116"/>
    </row>
    <row r="77" spans="1:34" ht="45.75" customHeight="1">
      <c r="A77" s="194"/>
      <c r="B77" s="195" t="s">
        <v>10</v>
      </c>
      <c r="C77" s="120" t="s">
        <v>305</v>
      </c>
      <c r="D77" s="24" t="s">
        <v>293</v>
      </c>
      <c r="E77" s="24" t="s">
        <v>468</v>
      </c>
      <c r="F77" s="214" t="s">
        <v>741</v>
      </c>
      <c r="G77" s="8" t="s">
        <v>4</v>
      </c>
      <c r="H77" s="41" t="s">
        <v>742</v>
      </c>
      <c r="I77" s="12" t="s">
        <v>540</v>
      </c>
      <c r="J77" s="8" t="s">
        <v>146</v>
      </c>
      <c r="K77" s="10" t="s">
        <v>297</v>
      </c>
      <c r="L77" s="10"/>
      <c r="M77" s="8">
        <v>10</v>
      </c>
      <c r="N77" s="46"/>
      <c r="O77" s="14" t="s">
        <v>69</v>
      </c>
      <c r="P77" s="57" t="s">
        <v>70</v>
      </c>
      <c r="Q77" s="43" t="s">
        <v>17</v>
      </c>
      <c r="R77" s="114" t="s">
        <v>10</v>
      </c>
      <c r="S77" s="9" t="s">
        <v>10</v>
      </c>
      <c r="T77" s="9" t="s">
        <v>10</v>
      </c>
      <c r="U77" s="9" t="s">
        <v>10</v>
      </c>
      <c r="V77" s="9" t="s">
        <v>10</v>
      </c>
      <c r="W77" s="9" t="s">
        <v>10</v>
      </c>
      <c r="X77" s="9" t="s">
        <v>10</v>
      </c>
      <c r="Y77" s="152" t="s">
        <v>10</v>
      </c>
      <c r="Z77" s="112"/>
      <c r="AA77" s="97"/>
      <c r="AB77" s="97"/>
      <c r="AC77" s="97"/>
      <c r="AD77" s="135" t="s">
        <v>17</v>
      </c>
      <c r="AE77" s="116"/>
      <c r="AF77" s="116"/>
      <c r="AG77" s="116"/>
      <c r="AH77" s="116"/>
    </row>
    <row r="78" spans="1:34">
      <c r="A78" s="194"/>
      <c r="B78" s="195" t="s">
        <v>10</v>
      </c>
      <c r="C78" s="120" t="s">
        <v>305</v>
      </c>
      <c r="D78" s="24" t="s">
        <v>293</v>
      </c>
      <c r="E78" s="24" t="s">
        <v>468</v>
      </c>
      <c r="F78" s="214" t="s">
        <v>743</v>
      </c>
      <c r="G78" s="8" t="s">
        <v>308</v>
      </c>
      <c r="H78" s="7" t="s">
        <v>744</v>
      </c>
      <c r="I78" s="12" t="s">
        <v>540</v>
      </c>
      <c r="J78" s="8" t="s">
        <v>146</v>
      </c>
      <c r="K78" s="10" t="s">
        <v>297</v>
      </c>
      <c r="L78" s="10"/>
      <c r="M78" s="8">
        <v>90</v>
      </c>
      <c r="N78" s="46"/>
      <c r="O78" s="14" t="s">
        <v>69</v>
      </c>
      <c r="P78" s="57" t="s">
        <v>161</v>
      </c>
      <c r="Q78" s="43" t="s">
        <v>17</v>
      </c>
      <c r="R78" s="140"/>
      <c r="S78" s="141"/>
      <c r="T78" s="141"/>
      <c r="U78" s="142"/>
      <c r="V78" s="15"/>
      <c r="W78" s="15"/>
      <c r="X78" s="15"/>
      <c r="Y78" s="153"/>
      <c r="Z78" s="114" t="s">
        <v>10</v>
      </c>
      <c r="AA78" s="9" t="s">
        <v>10</v>
      </c>
      <c r="AB78" s="9" t="s">
        <v>10</v>
      </c>
      <c r="AC78" s="9" t="s">
        <v>10</v>
      </c>
      <c r="AD78" s="135" t="s">
        <v>17</v>
      </c>
      <c r="AE78" s="116"/>
      <c r="AF78" s="116"/>
      <c r="AG78" s="116"/>
      <c r="AH78" s="116"/>
    </row>
    <row r="79" spans="1:34">
      <c r="A79" s="194"/>
      <c r="B79" s="195" t="s">
        <v>10</v>
      </c>
      <c r="C79" s="120" t="s">
        <v>305</v>
      </c>
      <c r="D79" s="24" t="s">
        <v>293</v>
      </c>
      <c r="E79" s="24" t="s">
        <v>468</v>
      </c>
      <c r="F79" s="214" t="s">
        <v>745</v>
      </c>
      <c r="G79" s="8" t="s">
        <v>308</v>
      </c>
      <c r="H79" s="28" t="s">
        <v>746</v>
      </c>
      <c r="I79" s="12" t="s">
        <v>540</v>
      </c>
      <c r="J79" s="8" t="s">
        <v>146</v>
      </c>
      <c r="K79" s="10" t="s">
        <v>297</v>
      </c>
      <c r="L79" s="10"/>
      <c r="M79" s="8">
        <v>90</v>
      </c>
      <c r="N79" s="46"/>
      <c r="O79" s="14" t="s">
        <v>69</v>
      </c>
      <c r="P79" s="57" t="s">
        <v>161</v>
      </c>
      <c r="Q79" s="43" t="s">
        <v>17</v>
      </c>
      <c r="R79" s="140"/>
      <c r="S79" s="141"/>
      <c r="T79" s="141"/>
      <c r="U79" s="142"/>
      <c r="V79" s="15"/>
      <c r="W79" s="15"/>
      <c r="X79" s="15"/>
      <c r="Y79" s="153"/>
      <c r="Z79" s="114" t="s">
        <v>10</v>
      </c>
      <c r="AA79" s="9" t="s">
        <v>10</v>
      </c>
      <c r="AB79" s="9" t="s">
        <v>10</v>
      </c>
      <c r="AC79" s="9" t="s">
        <v>10</v>
      </c>
      <c r="AD79" s="135" t="s">
        <v>17</v>
      </c>
      <c r="AE79" s="116"/>
      <c r="AF79" s="116"/>
      <c r="AG79" s="116"/>
      <c r="AH79" s="116"/>
    </row>
    <row r="80" spans="1:34">
      <c r="A80" s="8" t="s">
        <v>10</v>
      </c>
      <c r="B80" s="195" t="s">
        <v>10</v>
      </c>
      <c r="C80" s="120" t="s">
        <v>305</v>
      </c>
      <c r="D80" s="24" t="s">
        <v>293</v>
      </c>
      <c r="E80" s="16" t="s">
        <v>478</v>
      </c>
      <c r="F80" s="214" t="s">
        <v>747</v>
      </c>
      <c r="G80" s="8" t="s">
        <v>308</v>
      </c>
      <c r="H80" s="7" t="s">
        <v>748</v>
      </c>
      <c r="I80" s="8" t="s">
        <v>540</v>
      </c>
      <c r="J80" s="8" t="s">
        <v>146</v>
      </c>
      <c r="K80" s="10" t="s">
        <v>734</v>
      </c>
      <c r="L80" s="10"/>
      <c r="M80" s="8">
        <v>90</v>
      </c>
      <c r="N80" s="46" t="s">
        <v>749</v>
      </c>
      <c r="O80" s="19" t="s">
        <v>69</v>
      </c>
      <c r="P80" s="58" t="s">
        <v>106</v>
      </c>
      <c r="Q80" s="43" t="s">
        <v>17</v>
      </c>
      <c r="R80" s="114" t="s">
        <v>10</v>
      </c>
      <c r="S80" s="9" t="s">
        <v>10</v>
      </c>
      <c r="T80" s="9" t="s">
        <v>10</v>
      </c>
      <c r="U80" s="9" t="s">
        <v>10</v>
      </c>
      <c r="V80" s="9" t="s">
        <v>10</v>
      </c>
      <c r="W80" s="9" t="s">
        <v>10</v>
      </c>
      <c r="X80" s="9" t="s">
        <v>10</v>
      </c>
      <c r="Y80" s="152" t="s">
        <v>10</v>
      </c>
      <c r="Z80" s="112"/>
      <c r="AA80" s="97"/>
      <c r="AB80" s="97"/>
      <c r="AC80" s="97"/>
      <c r="AD80" s="136" t="s">
        <v>17</v>
      </c>
      <c r="AE80" s="116"/>
      <c r="AF80" s="116"/>
      <c r="AG80" s="116"/>
      <c r="AH80" s="116"/>
    </row>
    <row r="81" spans="1:34" ht="22.5" customHeight="1">
      <c r="A81" s="8" t="s">
        <v>10</v>
      </c>
      <c r="B81" s="97"/>
      <c r="C81" s="111" t="s">
        <v>58</v>
      </c>
      <c r="D81" s="191" t="s">
        <v>198</v>
      </c>
      <c r="E81" s="179" t="s">
        <v>750</v>
      </c>
      <c r="F81" s="214" t="s">
        <v>751</v>
      </c>
      <c r="G81" s="8" t="s">
        <v>62</v>
      </c>
      <c r="H81" s="180" t="s">
        <v>752</v>
      </c>
      <c r="I81" s="8" t="s">
        <v>540</v>
      </c>
      <c r="J81" s="181" t="s">
        <v>146</v>
      </c>
      <c r="K81" s="182" t="s">
        <v>753</v>
      </c>
      <c r="L81" s="182"/>
      <c r="M81" s="8">
        <v>25</v>
      </c>
      <c r="N81" s="48" t="s">
        <v>497</v>
      </c>
      <c r="O81" s="19" t="s">
        <v>69</v>
      </c>
      <c r="P81" s="58" t="s">
        <v>99</v>
      </c>
      <c r="Q81" s="44" t="s">
        <v>17</v>
      </c>
      <c r="R81" s="183" t="s">
        <v>10</v>
      </c>
      <c r="S81" s="184" t="s">
        <v>10</v>
      </c>
      <c r="T81" s="184" t="s">
        <v>10</v>
      </c>
      <c r="U81" s="184" t="s">
        <v>10</v>
      </c>
      <c r="V81" s="184" t="s">
        <v>10</v>
      </c>
      <c r="W81" s="184" t="s">
        <v>10</v>
      </c>
      <c r="X81" s="184" t="s">
        <v>10</v>
      </c>
      <c r="Y81" s="189" t="s">
        <v>10</v>
      </c>
      <c r="Z81" s="183" t="s">
        <v>10</v>
      </c>
      <c r="AA81" s="184" t="s">
        <v>10</v>
      </c>
      <c r="AB81" s="184" t="s">
        <v>10</v>
      </c>
      <c r="AC81" s="184" t="s">
        <v>10</v>
      </c>
      <c r="AD81" s="185" t="s">
        <v>17</v>
      </c>
      <c r="AE81" s="181" t="s">
        <v>10</v>
      </c>
      <c r="AF81" s="181" t="s">
        <v>10</v>
      </c>
      <c r="AG81" s="113"/>
      <c r="AH81" s="181" t="s">
        <v>10</v>
      </c>
    </row>
    <row r="82" spans="1:34" ht="47.25">
      <c r="A82" s="8" t="s">
        <v>10</v>
      </c>
      <c r="B82" s="97"/>
      <c r="C82" s="111" t="s">
        <v>58</v>
      </c>
      <c r="D82" s="191" t="s">
        <v>198</v>
      </c>
      <c r="E82" s="179" t="s">
        <v>490</v>
      </c>
      <c r="F82" s="214" t="s">
        <v>754</v>
      </c>
      <c r="G82" s="8" t="s">
        <v>62</v>
      </c>
      <c r="H82" s="180" t="s">
        <v>755</v>
      </c>
      <c r="I82" s="8" t="s">
        <v>540</v>
      </c>
      <c r="J82" s="181" t="s">
        <v>146</v>
      </c>
      <c r="K82" s="182" t="s">
        <v>753</v>
      </c>
      <c r="L82" s="182"/>
      <c r="M82" s="8">
        <v>45</v>
      </c>
      <c r="N82" s="48" t="s">
        <v>756</v>
      </c>
      <c r="O82" s="19" t="s">
        <v>69</v>
      </c>
      <c r="P82" s="58" t="s">
        <v>99</v>
      </c>
      <c r="Q82" s="44" t="s">
        <v>17</v>
      </c>
      <c r="R82" s="183" t="s">
        <v>10</v>
      </c>
      <c r="S82" s="184" t="s">
        <v>10</v>
      </c>
      <c r="T82" s="184" t="s">
        <v>10</v>
      </c>
      <c r="U82" s="184" t="s">
        <v>10</v>
      </c>
      <c r="V82" s="184" t="s">
        <v>10</v>
      </c>
      <c r="W82" s="184" t="s">
        <v>10</v>
      </c>
      <c r="X82" s="184" t="s">
        <v>10</v>
      </c>
      <c r="Y82" s="189" t="s">
        <v>10</v>
      </c>
      <c r="Z82" s="183" t="s">
        <v>10</v>
      </c>
      <c r="AA82" s="184" t="s">
        <v>10</v>
      </c>
      <c r="AB82" s="184" t="s">
        <v>10</v>
      </c>
      <c r="AC82" s="184" t="s">
        <v>10</v>
      </c>
      <c r="AD82" s="185" t="s">
        <v>17</v>
      </c>
      <c r="AE82" s="181" t="s">
        <v>10</v>
      </c>
      <c r="AF82" s="181" t="s">
        <v>10</v>
      </c>
      <c r="AG82" s="113"/>
      <c r="AH82" s="181" t="s">
        <v>10</v>
      </c>
    </row>
    <row r="83" spans="1:34" s="22" customFormat="1">
      <c r="A83" s="32"/>
      <c r="B83" s="32"/>
      <c r="E83" s="29"/>
      <c r="F83" s="30"/>
      <c r="G83" s="31"/>
      <c r="H83" s="30"/>
      <c r="I83" s="31"/>
      <c r="J83" s="31"/>
      <c r="K83" s="33"/>
      <c r="L83" s="33"/>
      <c r="M83" s="31"/>
      <c r="N83" s="49"/>
      <c r="Q83" s="34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1"/>
      <c r="AF83" s="31"/>
      <c r="AG83" s="31"/>
      <c r="AH83" s="31"/>
    </row>
    <row r="84" spans="1:34" s="22" customFormat="1">
      <c r="A84" s="32"/>
      <c r="B84" s="32"/>
      <c r="E84" s="29"/>
      <c r="F84" s="30"/>
      <c r="G84" s="31"/>
      <c r="H84" s="30"/>
      <c r="I84" s="31"/>
      <c r="J84" s="31"/>
      <c r="K84" s="33"/>
      <c r="L84" s="33"/>
      <c r="M84" s="31"/>
      <c r="N84" s="49"/>
      <c r="Q84" s="34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1"/>
      <c r="AF84" s="31"/>
      <c r="AG84" s="31"/>
      <c r="AH84" s="31"/>
    </row>
    <row r="85" spans="1:34" s="22" customFormat="1">
      <c r="A85" s="32"/>
      <c r="B85" s="32"/>
      <c r="E85" s="29"/>
      <c r="F85" s="30"/>
      <c r="G85" s="31"/>
      <c r="H85" s="30"/>
      <c r="I85" s="31"/>
      <c r="J85" s="31"/>
      <c r="K85" s="33"/>
      <c r="L85" s="33"/>
      <c r="M85" s="31"/>
      <c r="N85" s="49"/>
      <c r="Q85" s="34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1"/>
      <c r="AF85" s="31"/>
      <c r="AG85" s="31"/>
      <c r="AH85" s="31"/>
    </row>
    <row r="86" spans="1:34" s="22" customFormat="1">
      <c r="A86" s="32"/>
      <c r="B86" s="32"/>
      <c r="E86" s="29"/>
      <c r="F86" s="30"/>
      <c r="G86" s="31"/>
      <c r="H86" s="30"/>
      <c r="I86" s="31"/>
      <c r="J86" s="31"/>
      <c r="K86" s="33"/>
      <c r="L86" s="33"/>
      <c r="M86" s="31"/>
      <c r="N86" s="49"/>
      <c r="Q86" s="34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1"/>
      <c r="AF86" s="31"/>
      <c r="AG86" s="31"/>
      <c r="AH86" s="31"/>
    </row>
    <row r="87" spans="1:34" s="22" customFormat="1">
      <c r="A87" s="32"/>
      <c r="B87" s="32"/>
      <c r="E87" s="29"/>
      <c r="F87" s="30"/>
      <c r="G87" s="31"/>
      <c r="H87" s="30"/>
      <c r="I87" s="31"/>
      <c r="J87" s="31"/>
      <c r="K87" s="33"/>
      <c r="L87" s="33"/>
      <c r="M87" s="31"/>
      <c r="N87" s="49"/>
      <c r="Q87" s="34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1"/>
      <c r="AF87" s="31"/>
      <c r="AG87" s="31"/>
      <c r="AH87" s="31"/>
    </row>
    <row r="88" spans="1:34" s="22" customFormat="1">
      <c r="A88" s="32"/>
      <c r="B88" s="32"/>
      <c r="E88" s="29"/>
      <c r="F88" s="30"/>
      <c r="G88" s="31"/>
      <c r="H88" s="30"/>
      <c r="I88" s="31"/>
      <c r="J88" s="31"/>
      <c r="K88" s="33"/>
      <c r="L88" s="33"/>
      <c r="M88" s="31"/>
      <c r="N88" s="49"/>
      <c r="Q88" s="34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1"/>
      <c r="AF88" s="31"/>
      <c r="AG88" s="31"/>
      <c r="AH88" s="31"/>
    </row>
    <row r="89" spans="1:34" s="22" customFormat="1">
      <c r="A89" s="32"/>
      <c r="B89" s="32"/>
      <c r="E89" s="29"/>
      <c r="F89" s="30"/>
      <c r="G89" s="31"/>
      <c r="H89" s="30"/>
      <c r="I89" s="31"/>
      <c r="J89" s="31"/>
      <c r="K89" s="33"/>
      <c r="L89" s="33"/>
      <c r="M89" s="31"/>
      <c r="N89" s="49"/>
      <c r="Q89" s="34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1"/>
      <c r="AF89" s="31"/>
      <c r="AG89" s="31"/>
      <c r="AH89" s="31"/>
    </row>
    <row r="90" spans="1:34" s="22" customFormat="1">
      <c r="A90" s="32"/>
      <c r="B90" s="32"/>
      <c r="E90" s="29"/>
      <c r="F90" s="30"/>
      <c r="G90" s="31"/>
      <c r="H90" s="30"/>
      <c r="I90" s="31"/>
      <c r="J90" s="31"/>
      <c r="K90" s="33"/>
      <c r="L90" s="33"/>
      <c r="M90" s="31"/>
      <c r="N90" s="49"/>
      <c r="Q90" s="34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1"/>
      <c r="AF90" s="31"/>
      <c r="AG90" s="31"/>
      <c r="AH90" s="31"/>
    </row>
    <row r="91" spans="1:34" s="22" customFormat="1">
      <c r="A91" s="32"/>
      <c r="B91" s="32"/>
      <c r="E91" s="29"/>
      <c r="F91" s="30"/>
      <c r="G91" s="31"/>
      <c r="H91" s="30"/>
      <c r="I91" s="31"/>
      <c r="J91" s="31"/>
      <c r="K91" s="33"/>
      <c r="L91" s="33"/>
      <c r="M91" s="31"/>
      <c r="N91" s="49"/>
      <c r="Q91" s="34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1"/>
      <c r="AF91" s="31"/>
      <c r="AG91" s="31"/>
      <c r="AH91" s="31"/>
    </row>
    <row r="92" spans="1:34" s="22" customFormat="1">
      <c r="A92" s="32"/>
      <c r="B92" s="32"/>
      <c r="E92" s="29"/>
      <c r="F92" s="30"/>
      <c r="G92" s="31"/>
      <c r="H92" s="30"/>
      <c r="I92" s="31"/>
      <c r="J92" s="31"/>
      <c r="K92" s="33"/>
      <c r="L92" s="33"/>
      <c r="M92" s="31"/>
      <c r="N92" s="49"/>
      <c r="Q92" s="34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1"/>
      <c r="AF92" s="31"/>
      <c r="AG92" s="31"/>
      <c r="AH92" s="31"/>
    </row>
    <row r="93" spans="1:34" s="22" customFormat="1">
      <c r="A93" s="32"/>
      <c r="B93" s="32"/>
      <c r="E93" s="29"/>
      <c r="F93" s="30"/>
      <c r="G93" s="31"/>
      <c r="H93" s="30"/>
      <c r="I93" s="31"/>
      <c r="J93" s="31"/>
      <c r="K93" s="33"/>
      <c r="L93" s="33"/>
      <c r="M93" s="31"/>
      <c r="N93" s="49"/>
      <c r="Q93" s="34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1"/>
      <c r="AF93" s="31"/>
      <c r="AG93" s="31"/>
      <c r="AH93" s="31"/>
    </row>
    <row r="94" spans="1:34" s="22" customFormat="1">
      <c r="A94" s="32"/>
      <c r="B94" s="32"/>
      <c r="E94" s="29"/>
      <c r="F94" s="30"/>
      <c r="G94" s="31"/>
      <c r="H94" s="30"/>
      <c r="I94" s="31"/>
      <c r="J94" s="31"/>
      <c r="K94" s="33"/>
      <c r="L94" s="33"/>
      <c r="M94" s="31"/>
      <c r="N94" s="49"/>
      <c r="Q94" s="34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1"/>
      <c r="AF94" s="31"/>
      <c r="AG94" s="31"/>
      <c r="AH94" s="31"/>
    </row>
    <row r="95" spans="1:34" s="22" customFormat="1">
      <c r="A95" s="32"/>
      <c r="B95" s="32"/>
      <c r="E95" s="29"/>
      <c r="F95" s="30"/>
      <c r="G95" s="31"/>
      <c r="H95" s="30"/>
      <c r="I95" s="31"/>
      <c r="J95" s="31"/>
      <c r="K95" s="33"/>
      <c r="L95" s="33"/>
      <c r="M95" s="31"/>
      <c r="N95" s="49"/>
      <c r="Q95" s="34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1"/>
      <c r="AF95" s="31"/>
      <c r="AG95" s="31"/>
      <c r="AH95" s="31"/>
    </row>
    <row r="96" spans="1:34" s="22" customFormat="1">
      <c r="A96" s="32"/>
      <c r="B96" s="32"/>
      <c r="E96" s="29"/>
      <c r="F96" s="30"/>
      <c r="G96" s="31"/>
      <c r="H96" s="30"/>
      <c r="I96" s="31"/>
      <c r="J96" s="31"/>
      <c r="K96" s="33"/>
      <c r="L96" s="33"/>
      <c r="M96" s="31"/>
      <c r="N96" s="49"/>
      <c r="Q96" s="34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1"/>
      <c r="AF96" s="31"/>
      <c r="AG96" s="31"/>
      <c r="AH96" s="31"/>
    </row>
    <row r="97" spans="1:34" s="22" customFormat="1">
      <c r="A97" s="32"/>
      <c r="B97" s="32"/>
      <c r="E97" s="29"/>
      <c r="F97" s="30"/>
      <c r="G97" s="31"/>
      <c r="H97" s="30"/>
      <c r="I97" s="31"/>
      <c r="J97" s="31"/>
      <c r="K97" s="33"/>
      <c r="L97" s="33"/>
      <c r="M97" s="31"/>
      <c r="N97" s="49"/>
      <c r="Q97" s="34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1"/>
      <c r="AF97" s="31"/>
      <c r="AG97" s="31"/>
      <c r="AH97" s="31"/>
    </row>
    <row r="98" spans="1:34" s="22" customFormat="1">
      <c r="A98" s="32"/>
      <c r="B98" s="32"/>
      <c r="E98" s="29"/>
      <c r="F98" s="30"/>
      <c r="G98" s="31"/>
      <c r="H98" s="30"/>
      <c r="I98" s="31"/>
      <c r="J98" s="31"/>
      <c r="K98" s="33"/>
      <c r="L98" s="33"/>
      <c r="M98" s="31"/>
      <c r="N98" s="49"/>
      <c r="Q98" s="34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1"/>
      <c r="AF98" s="31"/>
      <c r="AG98" s="31"/>
      <c r="AH98" s="31"/>
    </row>
    <row r="99" spans="1:34" s="22" customFormat="1">
      <c r="A99" s="32"/>
      <c r="B99" s="32"/>
      <c r="E99" s="29"/>
      <c r="F99" s="30"/>
      <c r="G99" s="31"/>
      <c r="H99" s="30"/>
      <c r="I99" s="31"/>
      <c r="J99" s="31"/>
      <c r="K99" s="33"/>
      <c r="L99" s="33"/>
      <c r="M99" s="31"/>
      <c r="N99" s="49"/>
      <c r="Q99" s="34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1"/>
      <c r="AF99" s="31"/>
      <c r="AG99" s="31"/>
      <c r="AH99" s="31"/>
    </row>
    <row r="100" spans="1:34" s="22" customFormat="1">
      <c r="A100" s="32"/>
      <c r="B100" s="32"/>
      <c r="E100" s="29"/>
      <c r="F100" s="30"/>
      <c r="G100" s="31"/>
      <c r="H100" s="30"/>
      <c r="I100" s="31"/>
      <c r="J100" s="31"/>
      <c r="K100" s="33"/>
      <c r="L100" s="33"/>
      <c r="M100" s="31"/>
      <c r="N100" s="49"/>
      <c r="Q100" s="34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1"/>
      <c r="AF100" s="31"/>
      <c r="AG100" s="31"/>
      <c r="AH100" s="31"/>
    </row>
    <row r="101" spans="1:34" s="22" customFormat="1">
      <c r="A101" s="32"/>
      <c r="B101" s="32"/>
      <c r="E101" s="29"/>
      <c r="F101" s="30"/>
      <c r="G101" s="31"/>
      <c r="H101" s="30"/>
      <c r="I101" s="31"/>
      <c r="J101" s="31"/>
      <c r="K101" s="33"/>
      <c r="L101" s="33"/>
      <c r="M101" s="31"/>
      <c r="N101" s="49"/>
      <c r="Q101" s="34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1"/>
      <c r="AF101" s="31"/>
      <c r="AG101" s="31"/>
      <c r="AH101" s="31"/>
    </row>
    <row r="102" spans="1:34" s="22" customFormat="1">
      <c r="A102" s="32"/>
      <c r="B102" s="32"/>
      <c r="E102" s="29"/>
      <c r="F102" s="30"/>
      <c r="G102" s="31"/>
      <c r="H102" s="30"/>
      <c r="I102" s="31"/>
      <c r="J102" s="31"/>
      <c r="K102" s="33"/>
      <c r="L102" s="33"/>
      <c r="M102" s="31"/>
      <c r="N102" s="49"/>
      <c r="Q102" s="34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1"/>
      <c r="AF102" s="31"/>
      <c r="AG102" s="31"/>
      <c r="AH102" s="31"/>
    </row>
    <row r="103" spans="1:34" s="22" customFormat="1">
      <c r="A103" s="32"/>
      <c r="B103" s="32"/>
      <c r="E103" s="29"/>
      <c r="F103" s="30"/>
      <c r="G103" s="31"/>
      <c r="H103" s="30"/>
      <c r="I103" s="31"/>
      <c r="J103" s="31"/>
      <c r="K103" s="33"/>
      <c r="L103" s="33"/>
      <c r="M103" s="31"/>
      <c r="N103" s="49"/>
      <c r="Q103" s="34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1"/>
      <c r="AF103" s="31"/>
      <c r="AG103" s="31"/>
      <c r="AH103" s="31"/>
    </row>
    <row r="104" spans="1:34" s="22" customFormat="1">
      <c r="A104" s="32"/>
      <c r="B104" s="32"/>
      <c r="E104" s="29"/>
      <c r="F104" s="30"/>
      <c r="G104" s="31"/>
      <c r="H104" s="30"/>
      <c r="I104" s="31"/>
      <c r="J104" s="31"/>
      <c r="K104" s="33"/>
      <c r="L104" s="33"/>
      <c r="M104" s="31"/>
      <c r="N104" s="49"/>
      <c r="Q104" s="34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1"/>
      <c r="AF104" s="31"/>
      <c r="AG104" s="31"/>
      <c r="AH104" s="31"/>
    </row>
    <row r="105" spans="1:34" s="22" customFormat="1">
      <c r="A105" s="32"/>
      <c r="B105" s="32"/>
      <c r="E105" s="29"/>
      <c r="F105" s="30"/>
      <c r="G105" s="31"/>
      <c r="H105" s="30"/>
      <c r="I105" s="31"/>
      <c r="J105" s="31"/>
      <c r="K105" s="33"/>
      <c r="L105" s="33"/>
      <c r="M105" s="31"/>
      <c r="N105" s="49"/>
      <c r="Q105" s="34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1"/>
      <c r="AF105" s="31"/>
      <c r="AG105" s="31"/>
      <c r="AH105" s="31"/>
    </row>
    <row r="106" spans="1:34" s="22" customFormat="1">
      <c r="A106" s="32"/>
      <c r="B106" s="32"/>
      <c r="E106" s="29"/>
      <c r="F106" s="30"/>
      <c r="G106" s="31"/>
      <c r="H106" s="30"/>
      <c r="I106" s="31"/>
      <c r="J106" s="31"/>
      <c r="K106" s="33"/>
      <c r="L106" s="33"/>
      <c r="M106" s="31"/>
      <c r="N106" s="49"/>
      <c r="Q106" s="34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1"/>
      <c r="AF106" s="31"/>
      <c r="AG106" s="31"/>
      <c r="AH106" s="31"/>
    </row>
    <row r="107" spans="1:34" s="22" customFormat="1">
      <c r="A107" s="32"/>
      <c r="B107" s="32"/>
      <c r="E107" s="29"/>
      <c r="F107" s="30"/>
      <c r="G107" s="31"/>
      <c r="H107" s="30"/>
      <c r="I107" s="31"/>
      <c r="J107" s="31"/>
      <c r="K107" s="33"/>
      <c r="L107" s="33"/>
      <c r="M107" s="31"/>
      <c r="N107" s="49"/>
      <c r="Q107" s="34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1"/>
      <c r="AF107" s="31"/>
      <c r="AG107" s="31"/>
      <c r="AH107" s="31"/>
    </row>
    <row r="108" spans="1:34" s="22" customFormat="1">
      <c r="A108" s="32"/>
      <c r="B108" s="32"/>
      <c r="E108" s="29"/>
      <c r="F108" s="30"/>
      <c r="G108" s="31"/>
      <c r="H108" s="30"/>
      <c r="I108" s="31"/>
      <c r="J108" s="31"/>
      <c r="K108" s="33"/>
      <c r="L108" s="33"/>
      <c r="M108" s="31"/>
      <c r="N108" s="49"/>
      <c r="Q108" s="34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1"/>
      <c r="AF108" s="31"/>
      <c r="AG108" s="31"/>
      <c r="AH108" s="31"/>
    </row>
    <row r="109" spans="1:34" s="22" customFormat="1">
      <c r="A109" s="32"/>
      <c r="B109" s="32"/>
      <c r="E109" s="29"/>
      <c r="F109" s="30"/>
      <c r="G109" s="31"/>
      <c r="H109" s="30"/>
      <c r="I109" s="31"/>
      <c r="J109" s="31"/>
      <c r="K109" s="33"/>
      <c r="L109" s="33"/>
      <c r="M109" s="31"/>
      <c r="N109" s="49"/>
      <c r="Q109" s="34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1"/>
      <c r="AF109" s="31"/>
      <c r="AG109" s="31"/>
      <c r="AH109" s="31"/>
    </row>
    <row r="110" spans="1:34" s="22" customFormat="1">
      <c r="A110" s="32"/>
      <c r="B110" s="32"/>
      <c r="E110" s="29"/>
      <c r="F110" s="30"/>
      <c r="G110" s="31"/>
      <c r="H110" s="30"/>
      <c r="I110" s="31"/>
      <c r="J110" s="31"/>
      <c r="K110" s="33"/>
      <c r="L110" s="33"/>
      <c r="M110" s="31"/>
      <c r="N110" s="49"/>
      <c r="Q110" s="34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1"/>
      <c r="AF110" s="31"/>
      <c r="AG110" s="31"/>
      <c r="AH110" s="31"/>
    </row>
    <row r="111" spans="1:34" s="22" customFormat="1">
      <c r="A111" s="32"/>
      <c r="B111" s="32"/>
      <c r="E111" s="29"/>
      <c r="F111" s="30"/>
      <c r="G111" s="31"/>
      <c r="H111" s="30"/>
      <c r="I111" s="31"/>
      <c r="J111" s="31"/>
      <c r="K111" s="33"/>
      <c r="L111" s="33"/>
      <c r="M111" s="31"/>
      <c r="N111" s="49"/>
      <c r="Q111" s="34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1"/>
      <c r="AF111" s="31"/>
      <c r="AG111" s="31"/>
      <c r="AH111" s="31"/>
    </row>
    <row r="112" spans="1:34" s="22" customFormat="1">
      <c r="A112" s="32"/>
      <c r="B112" s="32"/>
      <c r="E112" s="29"/>
      <c r="F112" s="30"/>
      <c r="G112" s="31"/>
      <c r="H112" s="30"/>
      <c r="I112" s="31"/>
      <c r="J112" s="31"/>
      <c r="K112" s="33"/>
      <c r="L112" s="33"/>
      <c r="M112" s="31"/>
      <c r="N112" s="49"/>
      <c r="Q112" s="34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1"/>
      <c r="AF112" s="31"/>
      <c r="AG112" s="31"/>
      <c r="AH112" s="31"/>
    </row>
    <row r="113" spans="1:34" s="22" customFormat="1">
      <c r="A113" s="32"/>
      <c r="B113" s="32"/>
      <c r="E113" s="29"/>
      <c r="F113" s="30"/>
      <c r="G113" s="31"/>
      <c r="H113" s="30"/>
      <c r="I113" s="31"/>
      <c r="J113" s="31"/>
      <c r="K113" s="33"/>
      <c r="L113" s="33"/>
      <c r="M113" s="31"/>
      <c r="N113" s="49"/>
      <c r="Q113" s="34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1"/>
      <c r="AF113" s="31"/>
      <c r="AG113" s="31"/>
      <c r="AH113" s="31"/>
    </row>
    <row r="114" spans="1:34" s="22" customFormat="1">
      <c r="A114" s="32"/>
      <c r="B114" s="32"/>
      <c r="E114" s="29"/>
      <c r="F114" s="30"/>
      <c r="G114" s="31"/>
      <c r="H114" s="30"/>
      <c r="I114" s="31"/>
      <c r="J114" s="31"/>
      <c r="K114" s="33"/>
      <c r="L114" s="33"/>
      <c r="M114" s="31"/>
      <c r="N114" s="49"/>
      <c r="Q114" s="34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1"/>
      <c r="AF114" s="31"/>
      <c r="AG114" s="31"/>
      <c r="AH114" s="31"/>
    </row>
    <row r="115" spans="1:34" s="22" customFormat="1">
      <c r="A115" s="32"/>
      <c r="B115" s="32"/>
      <c r="E115" s="29"/>
      <c r="F115" s="30"/>
      <c r="G115" s="31"/>
      <c r="H115" s="30"/>
      <c r="I115" s="31"/>
      <c r="J115" s="31"/>
      <c r="K115" s="33"/>
      <c r="L115" s="33"/>
      <c r="M115" s="31"/>
      <c r="N115" s="49"/>
      <c r="Q115" s="34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1"/>
      <c r="AF115" s="31"/>
      <c r="AG115" s="31"/>
      <c r="AH115" s="31"/>
    </row>
    <row r="116" spans="1:34" s="22" customFormat="1">
      <c r="A116" s="32"/>
      <c r="B116" s="32"/>
      <c r="E116" s="29"/>
      <c r="F116" s="30"/>
      <c r="G116" s="31"/>
      <c r="H116" s="30"/>
      <c r="I116" s="31"/>
      <c r="J116" s="31"/>
      <c r="K116" s="33"/>
      <c r="L116" s="33"/>
      <c r="M116" s="31"/>
      <c r="N116" s="49"/>
      <c r="Q116" s="34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1"/>
      <c r="AF116" s="31"/>
      <c r="AG116" s="31"/>
      <c r="AH116" s="31"/>
    </row>
    <row r="117" spans="1:34" s="22" customFormat="1">
      <c r="A117" s="32"/>
      <c r="B117" s="32"/>
      <c r="E117" s="29"/>
      <c r="F117" s="30"/>
      <c r="G117" s="31"/>
      <c r="H117" s="30"/>
      <c r="I117" s="31"/>
      <c r="J117" s="31"/>
      <c r="K117" s="33"/>
      <c r="L117" s="33"/>
      <c r="M117" s="31"/>
      <c r="N117" s="49"/>
      <c r="Q117" s="34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1"/>
      <c r="AF117" s="31"/>
      <c r="AG117" s="31"/>
      <c r="AH117" s="31"/>
    </row>
    <row r="118" spans="1:34" s="22" customFormat="1">
      <c r="A118" s="32"/>
      <c r="B118" s="32"/>
      <c r="E118" s="29"/>
      <c r="F118" s="30"/>
      <c r="G118" s="31"/>
      <c r="H118" s="30"/>
      <c r="I118" s="31"/>
      <c r="J118" s="31"/>
      <c r="K118" s="33"/>
      <c r="L118" s="33"/>
      <c r="M118" s="31"/>
      <c r="N118" s="49"/>
      <c r="Q118" s="34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1"/>
      <c r="AF118" s="31"/>
      <c r="AG118" s="31"/>
      <c r="AH118" s="31"/>
    </row>
    <row r="119" spans="1:34" s="22" customFormat="1">
      <c r="A119" s="32"/>
      <c r="B119" s="32"/>
      <c r="E119" s="29"/>
      <c r="F119" s="30"/>
      <c r="G119" s="31"/>
      <c r="H119" s="30"/>
      <c r="I119" s="31"/>
      <c r="J119" s="31"/>
      <c r="K119" s="33"/>
      <c r="L119" s="33"/>
      <c r="M119" s="31"/>
      <c r="N119" s="49"/>
      <c r="Q119" s="34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1"/>
      <c r="AF119" s="31"/>
      <c r="AG119" s="31"/>
      <c r="AH119" s="31"/>
    </row>
    <row r="120" spans="1:34" s="22" customFormat="1">
      <c r="A120" s="32"/>
      <c r="B120" s="32"/>
      <c r="E120" s="29"/>
      <c r="F120" s="30"/>
      <c r="G120" s="31"/>
      <c r="H120" s="30"/>
      <c r="I120" s="31"/>
      <c r="J120" s="31"/>
      <c r="K120" s="33"/>
      <c r="L120" s="33"/>
      <c r="M120" s="31"/>
      <c r="N120" s="49"/>
      <c r="Q120" s="34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1"/>
      <c r="AF120" s="31"/>
      <c r="AG120" s="31"/>
      <c r="AH120" s="31"/>
    </row>
    <row r="121" spans="1:34" s="22" customFormat="1">
      <c r="A121" s="32"/>
      <c r="B121" s="32"/>
      <c r="E121" s="29"/>
      <c r="F121" s="30"/>
      <c r="G121" s="31"/>
      <c r="H121" s="30"/>
      <c r="I121" s="31"/>
      <c r="J121" s="31"/>
      <c r="K121" s="33"/>
      <c r="L121" s="33"/>
      <c r="M121" s="31"/>
      <c r="N121" s="49"/>
      <c r="Q121" s="34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1"/>
      <c r="AF121" s="31"/>
      <c r="AG121" s="31"/>
      <c r="AH121" s="31"/>
    </row>
    <row r="122" spans="1:34" s="22" customFormat="1">
      <c r="A122" s="32"/>
      <c r="B122" s="32"/>
      <c r="E122" s="29"/>
      <c r="F122" s="30"/>
      <c r="G122" s="31"/>
      <c r="H122" s="30"/>
      <c r="I122" s="31"/>
      <c r="J122" s="31"/>
      <c r="K122" s="33"/>
      <c r="L122" s="33"/>
      <c r="M122" s="31"/>
      <c r="N122" s="49"/>
      <c r="Q122" s="34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1"/>
      <c r="AF122" s="31"/>
      <c r="AG122" s="31"/>
      <c r="AH122" s="31"/>
    </row>
    <row r="123" spans="1:34" s="22" customFormat="1">
      <c r="A123" s="32"/>
      <c r="B123" s="32"/>
      <c r="E123" s="29"/>
      <c r="F123" s="30"/>
      <c r="G123" s="31"/>
      <c r="H123" s="30"/>
      <c r="I123" s="31"/>
      <c r="J123" s="31"/>
      <c r="K123" s="33"/>
      <c r="L123" s="33"/>
      <c r="M123" s="31"/>
      <c r="N123" s="49"/>
      <c r="Q123" s="34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1"/>
      <c r="AF123" s="31"/>
      <c r="AG123" s="31"/>
      <c r="AH123" s="31"/>
    </row>
    <row r="124" spans="1:34" s="22" customFormat="1">
      <c r="A124" s="32"/>
      <c r="B124" s="32"/>
      <c r="E124" s="29"/>
      <c r="F124" s="30"/>
      <c r="G124" s="31"/>
      <c r="H124" s="30"/>
      <c r="I124" s="31"/>
      <c r="J124" s="31"/>
      <c r="K124" s="33"/>
      <c r="L124" s="33"/>
      <c r="M124" s="31"/>
      <c r="N124" s="49"/>
      <c r="Q124" s="34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1"/>
      <c r="AF124" s="31"/>
      <c r="AG124" s="31"/>
      <c r="AH124" s="31"/>
    </row>
    <row r="125" spans="1:34" s="22" customFormat="1">
      <c r="A125" s="32"/>
      <c r="B125" s="32"/>
      <c r="E125" s="29"/>
      <c r="F125" s="30"/>
      <c r="G125" s="31"/>
      <c r="H125" s="30"/>
      <c r="I125" s="31"/>
      <c r="J125" s="31"/>
      <c r="K125" s="33"/>
      <c r="L125" s="33"/>
      <c r="M125" s="31"/>
      <c r="N125" s="49"/>
      <c r="Q125" s="34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1"/>
      <c r="AF125" s="31"/>
      <c r="AG125" s="31"/>
      <c r="AH125" s="31"/>
    </row>
    <row r="126" spans="1:34" s="22" customFormat="1">
      <c r="A126" s="32"/>
      <c r="B126" s="32"/>
      <c r="E126" s="29"/>
      <c r="F126" s="30"/>
      <c r="G126" s="31"/>
      <c r="H126" s="30"/>
      <c r="I126" s="31"/>
      <c r="J126" s="31"/>
      <c r="K126" s="33"/>
      <c r="L126" s="33"/>
      <c r="M126" s="31"/>
      <c r="N126" s="49"/>
      <c r="Q126" s="34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1"/>
      <c r="AF126" s="31"/>
      <c r="AG126" s="31"/>
      <c r="AH126" s="31"/>
    </row>
    <row r="127" spans="1:34" s="22" customFormat="1">
      <c r="A127" s="32"/>
      <c r="B127" s="32"/>
      <c r="E127" s="29"/>
      <c r="F127" s="30"/>
      <c r="G127" s="31"/>
      <c r="H127" s="30"/>
      <c r="I127" s="31"/>
      <c r="J127" s="31"/>
      <c r="K127" s="33"/>
      <c r="L127" s="33"/>
      <c r="M127" s="31"/>
      <c r="N127" s="49"/>
      <c r="Q127" s="34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1"/>
      <c r="AF127" s="31"/>
      <c r="AG127" s="31"/>
      <c r="AH127" s="31"/>
    </row>
    <row r="128" spans="1:34" s="22" customFormat="1">
      <c r="A128" s="32"/>
      <c r="B128" s="32"/>
      <c r="E128" s="29"/>
      <c r="F128" s="30"/>
      <c r="G128" s="31"/>
      <c r="H128" s="30"/>
      <c r="I128" s="31"/>
      <c r="J128" s="31"/>
      <c r="K128" s="33"/>
      <c r="L128" s="33"/>
      <c r="M128" s="31"/>
      <c r="N128" s="49"/>
      <c r="Q128" s="34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1"/>
      <c r="AF128" s="31"/>
      <c r="AG128" s="31"/>
      <c r="AH128" s="31"/>
    </row>
    <row r="129" spans="1:34" s="22" customFormat="1">
      <c r="A129" s="32"/>
      <c r="B129" s="32"/>
      <c r="E129" s="29"/>
      <c r="F129" s="30"/>
      <c r="G129" s="31"/>
      <c r="H129" s="30"/>
      <c r="I129" s="31"/>
      <c r="J129" s="31"/>
      <c r="K129" s="33"/>
      <c r="L129" s="33"/>
      <c r="M129" s="31"/>
      <c r="N129" s="49"/>
      <c r="Q129" s="34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1"/>
      <c r="AF129" s="31"/>
      <c r="AG129" s="31"/>
      <c r="AH129" s="31"/>
    </row>
    <row r="130" spans="1:34" s="22" customFormat="1">
      <c r="A130" s="32"/>
      <c r="B130" s="32"/>
      <c r="E130" s="29"/>
      <c r="F130" s="30"/>
      <c r="G130" s="31"/>
      <c r="H130" s="30"/>
      <c r="I130" s="31"/>
      <c r="J130" s="31"/>
      <c r="K130" s="33"/>
      <c r="L130" s="33"/>
      <c r="M130" s="31"/>
      <c r="N130" s="49"/>
      <c r="Q130" s="34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1"/>
      <c r="AF130" s="31"/>
      <c r="AG130" s="31"/>
      <c r="AH130" s="31"/>
    </row>
    <row r="131" spans="1:34" s="22" customFormat="1">
      <c r="A131" s="32"/>
      <c r="B131" s="32"/>
      <c r="E131" s="29"/>
      <c r="F131" s="30"/>
      <c r="G131" s="31"/>
      <c r="H131" s="30"/>
      <c r="I131" s="31"/>
      <c r="J131" s="31"/>
      <c r="K131" s="33"/>
      <c r="L131" s="33"/>
      <c r="M131" s="31"/>
      <c r="N131" s="49"/>
      <c r="Q131" s="34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1"/>
      <c r="AF131" s="31"/>
      <c r="AG131" s="31"/>
      <c r="AH131" s="31"/>
    </row>
    <row r="132" spans="1:34" s="22" customFormat="1">
      <c r="A132" s="32"/>
      <c r="B132" s="32"/>
      <c r="E132" s="29"/>
      <c r="F132" s="30"/>
      <c r="G132" s="31"/>
      <c r="H132" s="30"/>
      <c r="I132" s="31"/>
      <c r="J132" s="31"/>
      <c r="K132" s="33"/>
      <c r="L132" s="33"/>
      <c r="M132" s="31"/>
      <c r="N132" s="49"/>
      <c r="Q132" s="34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1"/>
      <c r="AF132" s="31"/>
      <c r="AG132" s="31"/>
      <c r="AH132" s="31"/>
    </row>
    <row r="133" spans="1:34" s="22" customFormat="1">
      <c r="A133" s="32"/>
      <c r="B133" s="32"/>
      <c r="E133" s="29"/>
      <c r="F133" s="30"/>
      <c r="G133" s="31"/>
      <c r="H133" s="30"/>
      <c r="I133" s="31"/>
      <c r="J133" s="31"/>
      <c r="K133" s="33"/>
      <c r="L133" s="33"/>
      <c r="M133" s="31"/>
      <c r="N133" s="49"/>
      <c r="Q133" s="34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1"/>
      <c r="AF133" s="31"/>
      <c r="AG133" s="31"/>
      <c r="AH133" s="31"/>
    </row>
    <row r="134" spans="1:34" s="22" customFormat="1">
      <c r="A134" s="32"/>
      <c r="B134" s="32"/>
      <c r="E134" s="29"/>
      <c r="F134" s="30"/>
      <c r="G134" s="31"/>
      <c r="H134" s="30"/>
      <c r="I134" s="31"/>
      <c r="J134" s="31"/>
      <c r="K134" s="33"/>
      <c r="L134" s="33"/>
      <c r="M134" s="31"/>
      <c r="N134" s="49"/>
      <c r="Q134" s="34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1"/>
      <c r="AF134" s="31"/>
      <c r="AG134" s="31"/>
      <c r="AH134" s="31"/>
    </row>
    <row r="135" spans="1:34" s="22" customFormat="1">
      <c r="A135" s="32"/>
      <c r="B135" s="32"/>
      <c r="E135" s="29"/>
      <c r="F135" s="30"/>
      <c r="G135" s="31"/>
      <c r="H135" s="30"/>
      <c r="I135" s="31"/>
      <c r="J135" s="31"/>
      <c r="K135" s="33"/>
      <c r="L135" s="33"/>
      <c r="M135" s="31"/>
      <c r="N135" s="49"/>
      <c r="Q135" s="34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1"/>
      <c r="AF135" s="31"/>
      <c r="AG135" s="31"/>
      <c r="AH135" s="31"/>
    </row>
    <row r="136" spans="1:34" s="22" customFormat="1">
      <c r="A136" s="32"/>
      <c r="B136" s="32"/>
      <c r="E136" s="29"/>
      <c r="F136" s="30"/>
      <c r="G136" s="31"/>
      <c r="H136" s="30"/>
      <c r="I136" s="31"/>
      <c r="J136" s="31"/>
      <c r="K136" s="33"/>
      <c r="L136" s="33"/>
      <c r="M136" s="31"/>
      <c r="N136" s="49"/>
      <c r="Q136" s="34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1"/>
      <c r="AF136" s="31"/>
      <c r="AG136" s="31"/>
      <c r="AH136" s="31"/>
    </row>
    <row r="137" spans="1:34" s="22" customFormat="1">
      <c r="A137" s="32"/>
      <c r="B137" s="32"/>
      <c r="E137" s="29"/>
      <c r="F137" s="30"/>
      <c r="G137" s="31"/>
      <c r="H137" s="30"/>
      <c r="I137" s="31"/>
      <c r="J137" s="31"/>
      <c r="K137" s="33"/>
      <c r="L137" s="33"/>
      <c r="M137" s="31"/>
      <c r="N137" s="49"/>
      <c r="Q137" s="34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1"/>
      <c r="AF137" s="31"/>
      <c r="AG137" s="31"/>
      <c r="AH137" s="31"/>
    </row>
    <row r="138" spans="1:34" s="22" customFormat="1">
      <c r="A138" s="32"/>
      <c r="B138" s="32"/>
      <c r="E138" s="29"/>
      <c r="F138" s="30"/>
      <c r="G138" s="31"/>
      <c r="H138" s="30"/>
      <c r="I138" s="31"/>
      <c r="J138" s="31"/>
      <c r="K138" s="33"/>
      <c r="L138" s="33"/>
      <c r="M138" s="31"/>
      <c r="N138" s="49"/>
      <c r="Q138" s="34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1"/>
      <c r="AF138" s="31"/>
      <c r="AG138" s="31"/>
      <c r="AH138" s="31"/>
    </row>
    <row r="139" spans="1:34" s="22" customFormat="1">
      <c r="A139" s="32"/>
      <c r="B139" s="32"/>
      <c r="E139" s="29"/>
      <c r="F139" s="30"/>
      <c r="G139" s="31"/>
      <c r="H139" s="30"/>
      <c r="I139" s="31"/>
      <c r="J139" s="31"/>
      <c r="K139" s="33"/>
      <c r="L139" s="33"/>
      <c r="M139" s="31"/>
      <c r="N139" s="49"/>
      <c r="Q139" s="34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1"/>
      <c r="AF139" s="31"/>
      <c r="AG139" s="31"/>
      <c r="AH139" s="31"/>
    </row>
    <row r="140" spans="1:34" s="22" customFormat="1">
      <c r="A140" s="32"/>
      <c r="B140" s="32"/>
      <c r="E140" s="29"/>
      <c r="F140" s="30"/>
      <c r="G140" s="31"/>
      <c r="H140" s="30"/>
      <c r="I140" s="31"/>
      <c r="J140" s="31"/>
      <c r="K140" s="33"/>
      <c r="L140" s="33"/>
      <c r="M140" s="31"/>
      <c r="N140" s="49"/>
      <c r="Q140" s="34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1"/>
      <c r="AF140" s="31"/>
      <c r="AG140" s="31"/>
      <c r="AH140" s="31"/>
    </row>
    <row r="141" spans="1:34" s="22" customFormat="1">
      <c r="A141" s="32"/>
      <c r="B141" s="32"/>
      <c r="E141" s="29"/>
      <c r="F141" s="30"/>
      <c r="G141" s="31"/>
      <c r="H141" s="30"/>
      <c r="I141" s="31"/>
      <c r="J141" s="31"/>
      <c r="K141" s="33"/>
      <c r="L141" s="33"/>
      <c r="M141" s="31"/>
      <c r="N141" s="49"/>
      <c r="Q141" s="34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1"/>
      <c r="AF141" s="31"/>
      <c r="AG141" s="31"/>
      <c r="AH141" s="31"/>
    </row>
    <row r="142" spans="1:34" s="22" customFormat="1">
      <c r="A142" s="32"/>
      <c r="B142" s="32"/>
      <c r="E142" s="29"/>
      <c r="F142" s="30"/>
      <c r="G142" s="31"/>
      <c r="H142" s="30"/>
      <c r="I142" s="31"/>
      <c r="J142" s="31"/>
      <c r="K142" s="33"/>
      <c r="L142" s="33"/>
      <c r="M142" s="31"/>
      <c r="N142" s="49"/>
      <c r="Q142" s="34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1"/>
      <c r="AF142" s="31"/>
      <c r="AG142" s="31"/>
      <c r="AH142" s="31"/>
    </row>
    <row r="143" spans="1:34" s="22" customFormat="1">
      <c r="A143" s="32"/>
      <c r="B143" s="32"/>
      <c r="E143" s="29"/>
      <c r="F143" s="30"/>
      <c r="G143" s="31"/>
      <c r="H143" s="30"/>
      <c r="I143" s="31"/>
      <c r="J143" s="31"/>
      <c r="K143" s="33"/>
      <c r="L143" s="33"/>
      <c r="M143" s="31"/>
      <c r="N143" s="49"/>
      <c r="Q143" s="34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1"/>
      <c r="AF143" s="31"/>
      <c r="AG143" s="31"/>
      <c r="AH143" s="31"/>
    </row>
    <row r="144" spans="1:34" s="22" customFormat="1">
      <c r="A144" s="32"/>
      <c r="B144" s="32"/>
      <c r="E144" s="29"/>
      <c r="F144" s="30"/>
      <c r="G144" s="31"/>
      <c r="H144" s="30"/>
      <c r="I144" s="31"/>
      <c r="J144" s="31"/>
      <c r="K144" s="33"/>
      <c r="L144" s="33"/>
      <c r="M144" s="31"/>
      <c r="N144" s="49"/>
      <c r="Q144" s="34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1"/>
      <c r="AF144" s="31"/>
      <c r="AG144" s="31"/>
      <c r="AH144" s="31"/>
    </row>
    <row r="145" spans="1:34" s="22" customFormat="1">
      <c r="A145" s="32"/>
      <c r="B145" s="32"/>
      <c r="E145" s="29"/>
      <c r="F145" s="30"/>
      <c r="G145" s="31"/>
      <c r="H145" s="30"/>
      <c r="I145" s="31"/>
      <c r="J145" s="31"/>
      <c r="K145" s="33"/>
      <c r="L145" s="33"/>
      <c r="M145" s="31"/>
      <c r="N145" s="49"/>
      <c r="Q145" s="34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1"/>
      <c r="AF145" s="31"/>
      <c r="AG145" s="31"/>
      <c r="AH145" s="31"/>
    </row>
    <row r="146" spans="1:34" s="22" customFormat="1">
      <c r="A146" s="32"/>
      <c r="B146" s="32"/>
      <c r="E146" s="29"/>
      <c r="F146" s="30"/>
      <c r="G146" s="31"/>
      <c r="H146" s="30"/>
      <c r="I146" s="31"/>
      <c r="J146" s="31"/>
      <c r="K146" s="33"/>
      <c r="L146" s="33"/>
      <c r="M146" s="31"/>
      <c r="N146" s="49"/>
      <c r="Q146" s="34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1"/>
      <c r="AF146" s="31"/>
      <c r="AG146" s="31"/>
      <c r="AH146" s="31"/>
    </row>
    <row r="147" spans="1:34" s="22" customFormat="1">
      <c r="A147" s="32"/>
      <c r="B147" s="32"/>
      <c r="E147" s="29"/>
      <c r="F147" s="30"/>
      <c r="G147" s="31"/>
      <c r="H147" s="30"/>
      <c r="I147" s="31"/>
      <c r="J147" s="31"/>
      <c r="K147" s="33"/>
      <c r="L147" s="33"/>
      <c r="M147" s="31"/>
      <c r="N147" s="49"/>
      <c r="Q147" s="34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1"/>
      <c r="AF147" s="31"/>
      <c r="AG147" s="31"/>
      <c r="AH147" s="31"/>
    </row>
    <row r="148" spans="1:34" s="22" customFormat="1">
      <c r="A148" s="32"/>
      <c r="B148" s="32"/>
      <c r="E148" s="29"/>
      <c r="F148" s="30"/>
      <c r="G148" s="31"/>
      <c r="H148" s="30"/>
      <c r="I148" s="31"/>
      <c r="J148" s="31"/>
      <c r="K148" s="33"/>
      <c r="L148" s="33"/>
      <c r="M148" s="31"/>
      <c r="N148" s="49"/>
      <c r="Q148" s="34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1"/>
      <c r="AF148" s="31"/>
      <c r="AG148" s="31"/>
      <c r="AH148" s="31"/>
    </row>
    <row r="149" spans="1:34" s="22" customFormat="1">
      <c r="A149" s="32"/>
      <c r="B149" s="32"/>
      <c r="E149" s="29"/>
      <c r="F149" s="30"/>
      <c r="G149" s="31"/>
      <c r="H149" s="30"/>
      <c r="I149" s="31"/>
      <c r="J149" s="31"/>
      <c r="K149" s="33"/>
      <c r="L149" s="33"/>
      <c r="M149" s="31"/>
      <c r="N149" s="49"/>
      <c r="Q149" s="34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1"/>
      <c r="AF149" s="31"/>
      <c r="AG149" s="31"/>
      <c r="AH149" s="31"/>
    </row>
    <row r="150" spans="1:34" s="22" customFormat="1">
      <c r="A150" s="32"/>
      <c r="B150" s="32"/>
      <c r="E150" s="29"/>
      <c r="F150" s="30"/>
      <c r="G150" s="31"/>
      <c r="H150" s="30"/>
      <c r="I150" s="31"/>
      <c r="J150" s="31"/>
      <c r="K150" s="33"/>
      <c r="L150" s="33"/>
      <c r="M150" s="31"/>
      <c r="N150" s="49"/>
      <c r="Q150" s="34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1"/>
      <c r="AF150" s="31"/>
      <c r="AG150" s="31"/>
      <c r="AH150" s="31"/>
    </row>
    <row r="151" spans="1:34" s="22" customFormat="1">
      <c r="A151" s="32"/>
      <c r="B151" s="32"/>
      <c r="E151" s="29"/>
      <c r="F151" s="30"/>
      <c r="G151" s="31"/>
      <c r="H151" s="30"/>
      <c r="I151" s="31"/>
      <c r="J151" s="31"/>
      <c r="K151" s="33"/>
      <c r="L151" s="33"/>
      <c r="M151" s="31"/>
      <c r="N151" s="49"/>
      <c r="Q151" s="34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1"/>
      <c r="AF151" s="31"/>
      <c r="AG151" s="31"/>
      <c r="AH151" s="31"/>
    </row>
    <row r="152" spans="1:34">
      <c r="A152" s="32"/>
      <c r="B152" s="32"/>
      <c r="C152" s="22"/>
      <c r="D152" s="22"/>
      <c r="E152" s="29"/>
      <c r="F152" s="30"/>
      <c r="G152" s="31"/>
      <c r="H152" s="30"/>
      <c r="I152" s="31"/>
      <c r="J152" s="31"/>
      <c r="K152" s="33"/>
      <c r="L152" s="33"/>
      <c r="M152" s="31"/>
      <c r="N152" s="49"/>
      <c r="O152" s="22"/>
      <c r="P152" s="22"/>
      <c r="Q152" s="34"/>
      <c r="R152" s="32"/>
      <c r="S152" s="32"/>
      <c r="Z152" s="32"/>
      <c r="AA152" s="32"/>
      <c r="AD152" s="32"/>
      <c r="AE152" s="31"/>
      <c r="AF152" s="31"/>
      <c r="AG152" s="31"/>
      <c r="AH152" s="31"/>
    </row>
  </sheetData>
  <autoFilter ref="A1:AH82" xr:uid="{00000000-0001-0000-0000-000000000000}"/>
  <conditionalFormatting sqref="G1:H13 I2:I17 AE2:AH34 G14:I38 G39:G64 H43:H60 G68:G80 H74:H80 G81:H82 G65:H67 AE38:AG38 I60:I80">
    <cfRule type="containsText" dxfId="75" priority="294" operator="containsText" text="VCT">
      <formula>NOT(ISERROR(SEARCH("VCT",G1)))</formula>
    </cfRule>
  </conditionalFormatting>
  <conditionalFormatting sqref="G39:H42">
    <cfRule type="containsText" dxfId="74" priority="338" operator="containsText" text="F2F">
      <formula>NOT(ISERROR(SEARCH("F2F",G39)))</formula>
    </cfRule>
  </conditionalFormatting>
  <conditionalFormatting sqref="G65:H72">
    <cfRule type="containsText" dxfId="73" priority="40" operator="containsText" text="F2F">
      <formula>NOT(ISERROR(SEARCH("F2F",G65)))</formula>
    </cfRule>
  </conditionalFormatting>
  <conditionalFormatting sqref="G73:H73">
    <cfRule type="containsText" dxfId="72" priority="312" operator="containsText" text="F2F">
      <formula>NOT(ISERROR(SEARCH("F2F",G73)))</formula>
    </cfRule>
  </conditionalFormatting>
  <conditionalFormatting sqref="G74:H82">
    <cfRule type="containsText" dxfId="71" priority="161" operator="containsText" text="F2F">
      <formula>NOT(ISERROR(SEARCH("F2F",G74)))</formula>
    </cfRule>
  </conditionalFormatting>
  <conditionalFormatting sqref="H39:H42 H73:I73 H63:H64 H68:H71">
    <cfRule type="containsText" dxfId="70" priority="344" operator="containsText" text="VCT">
      <formula>NOT(ISERROR(SEARCH("VCT",H39)))</formula>
    </cfRule>
  </conditionalFormatting>
  <conditionalFormatting sqref="H63:H64 I73">
    <cfRule type="containsText" dxfId="69" priority="355" operator="containsText" text="F2F">
      <formula>NOT(ISERROR(SEARCH("F2F",H63)))</formula>
    </cfRule>
  </conditionalFormatting>
  <conditionalFormatting sqref="H64 H75 H77">
    <cfRule type="containsText" dxfId="68" priority="310" operator="containsText" text="F2F">
      <formula>NOT(ISERROR(SEARCH("F2F",H64)))</formula>
    </cfRule>
  </conditionalFormatting>
  <conditionalFormatting sqref="H64">
    <cfRule type="containsText" dxfId="67" priority="309" operator="containsText" text="VCT">
      <formula>NOT(ISERROR(SEARCH("VCT",H64)))</formula>
    </cfRule>
  </conditionalFormatting>
  <conditionalFormatting sqref="H72">
    <cfRule type="containsText" dxfId="66" priority="39" operator="containsText" text="VCT">
      <formula>NOT(ISERROR(SEARCH("VCT",H72)))</formula>
    </cfRule>
  </conditionalFormatting>
  <conditionalFormatting sqref="I1:I3">
    <cfRule type="containsText" dxfId="65" priority="301" operator="containsText" text="CONFIRMED">
      <formula>NOT(ISERROR(SEARCH("CONFIRMED",I1)))</formula>
    </cfRule>
    <cfRule type="containsText" dxfId="64" priority="300" operator="containsText" text="ELIMINATED">
      <formula>NOT(ISERROR(SEARCH("ELIMINATED",I1)))</formula>
    </cfRule>
    <cfRule type="containsText" dxfId="63" priority="299" operator="containsText" text="NEW">
      <formula>NOT(ISERROR(SEARCH("NEW",I1)))</formula>
    </cfRule>
    <cfRule type="containsText" dxfId="62" priority="298" operator="containsText" text="RECOMMENDED">
      <formula>NOT(ISERROR(SEARCH("RECOMMENDED",I1)))</formula>
    </cfRule>
  </conditionalFormatting>
  <conditionalFormatting sqref="I2:I3">
    <cfRule type="containsText" dxfId="61" priority="297" operator="containsText" text="to be updatded">
      <formula>NOT(ISERROR(SEARCH("to be updatded",I2)))</formula>
    </cfRule>
  </conditionalFormatting>
  <conditionalFormatting sqref="I17:I18 AE36:AH37 AH38 I39:I59 AE39:AH77 AF78:AH79 H81">
    <cfRule type="containsText" dxfId="60" priority="13" operator="containsText" text="VCT">
      <formula>NOT(ISERROR(SEARCH("VCT",H17)))</formula>
    </cfRule>
  </conditionalFormatting>
  <conditionalFormatting sqref="I17:I18 AE37:AH79 I39:I80 H81">
    <cfRule type="containsText" dxfId="59" priority="14" operator="containsText" text="F2F">
      <formula>NOT(ISERROR(SEARCH("F2F",H17)))</formula>
    </cfRule>
  </conditionalFormatting>
  <conditionalFormatting sqref="I35 AE35:AF35">
    <cfRule type="containsText" dxfId="58" priority="337" operator="containsText" text="VCT">
      <formula>NOT(ISERROR(SEARCH("VCT",I35)))</formula>
    </cfRule>
  </conditionalFormatting>
  <conditionalFormatting sqref="I73">
    <cfRule type="containsText" dxfId="57" priority="325" operator="containsText" text="ELIMINATED">
      <formula>NOT(ISERROR(SEARCH("ELIMINATED",I73)))</formula>
    </cfRule>
    <cfRule type="containsText" dxfId="56" priority="324" operator="containsText" text="NEW">
      <formula>NOT(ISERROR(SEARCH("NEW",I73)))</formula>
    </cfRule>
    <cfRule type="containsText" dxfId="55" priority="323" operator="containsText" text="RECOMMENDED">
      <formula>NOT(ISERROR(SEARCH("RECOMMENDED",I73)))</formula>
    </cfRule>
    <cfRule type="containsText" dxfId="54" priority="322" operator="containsText" text="to be updatded">
      <formula>NOT(ISERROR(SEARCH("to be updatded",I73)))</formula>
    </cfRule>
    <cfRule type="containsText" dxfId="53" priority="326" operator="containsText" text="CONFIRMED">
      <formula>NOT(ISERROR(SEARCH("CONFIRMED",I73)))</formula>
    </cfRule>
  </conditionalFormatting>
  <conditionalFormatting sqref="I80">
    <cfRule type="containsText" dxfId="52" priority="321" operator="containsText" text="F2F">
      <formula>NOT(ISERROR(SEARCH("F2F",I80)))</formula>
    </cfRule>
  </conditionalFormatting>
  <conditionalFormatting sqref="I80:I82">
    <cfRule type="containsText" dxfId="51" priority="2" operator="containsText" text="RECOMMENDED">
      <formula>NOT(ISERROR(SEARCH("RECOMMENDED",I80)))</formula>
    </cfRule>
    <cfRule type="containsText" dxfId="50" priority="3" operator="containsText" text="NEW">
      <formula>NOT(ISERROR(SEARCH("NEW",I80)))</formula>
    </cfRule>
    <cfRule type="containsText" dxfId="49" priority="4" operator="containsText" text="ELIMINATED">
      <formula>NOT(ISERROR(SEARCH("ELIMINATED",I80)))</formula>
    </cfRule>
    <cfRule type="containsText" dxfId="48" priority="5" operator="containsText" text="CONFIRMED">
      <formula>NOT(ISERROR(SEARCH("CONFIRMED",I80)))</formula>
    </cfRule>
    <cfRule type="containsText" dxfId="47" priority="1" operator="containsText" text="to be updatded">
      <formula>NOT(ISERROR(SEARCH("to be updatded",I80)))</formula>
    </cfRule>
  </conditionalFormatting>
  <conditionalFormatting sqref="I81:I82">
    <cfRule type="containsText" dxfId="46" priority="6" operator="containsText" text="VCT">
      <formula>NOT(ISERROR(SEARCH("VCT",I81)))</formula>
    </cfRule>
    <cfRule type="containsText" dxfId="45" priority="7" operator="containsText" text="F2F">
      <formula>NOT(ISERROR(SEARCH("F2F",I81)))</formula>
    </cfRule>
    <cfRule type="containsText" dxfId="44" priority="8" operator="containsText" text="VCT">
      <formula>NOT(ISERROR(SEARCH("VCT",I81)))</formula>
    </cfRule>
    <cfRule type="containsText" dxfId="43" priority="9" operator="containsText" text="F2F">
      <formula>NOT(ISERROR(SEARCH("F2F",I81)))</formula>
    </cfRule>
  </conditionalFormatting>
  <conditionalFormatting sqref="Q29">
    <cfRule type="containsText" dxfId="42" priority="347" operator="containsText" text="VCT">
      <formula>NOT(ISERROR(SEARCH("VCT",Q29)))</formula>
    </cfRule>
    <cfRule type="containsText" dxfId="41" priority="348" operator="containsText" text="F2F">
      <formula>NOT(ISERROR(SEARCH("F2F",Q29)))</formula>
    </cfRule>
  </conditionalFormatting>
  <conditionalFormatting sqref="Q55">
    <cfRule type="containsText" dxfId="40" priority="349" operator="containsText" text="VCT">
      <formula>NOT(ISERROR(SEARCH("VCT",Q55)))</formula>
    </cfRule>
    <cfRule type="containsText" dxfId="39" priority="350" operator="containsText" text="F2F">
      <formula>NOT(ISERROR(SEARCH("F2F",Q55)))</formula>
    </cfRule>
  </conditionalFormatting>
  <conditionalFormatting sqref="Q72:Q73">
    <cfRule type="containsText" dxfId="38" priority="346" operator="containsText" text="F2F">
      <formula>NOT(ISERROR(SEARCH("F2F",Q72)))</formula>
    </cfRule>
    <cfRule type="containsText" dxfId="37" priority="345" operator="containsText" text="VCT">
      <formula>NOT(ISERROR(SEARCH("VCT",Q72)))</formula>
    </cfRule>
  </conditionalFormatting>
  <conditionalFormatting sqref="AE78:AE79">
    <cfRule type="containsText" dxfId="36" priority="263" operator="containsText" text="VCT">
      <formula>NOT(ISERROR(SEARCH("VCT",AE78)))</formula>
    </cfRule>
  </conditionalFormatting>
  <conditionalFormatting sqref="AE73:AF73">
    <cfRule type="containsText" dxfId="35" priority="276" operator="containsText" text="ELIMINATED">
      <formula>NOT(ISERROR(SEARCH("ELIMINATED",AE73)))</formula>
    </cfRule>
    <cfRule type="containsText" dxfId="34" priority="277" operator="containsText" text="CONFIRMED">
      <formula>NOT(ISERROR(SEARCH("CONFIRMED",AE73)))</formula>
    </cfRule>
    <cfRule type="containsText" dxfId="33" priority="289" operator="containsText" text="VCT">
      <formula>NOT(ISERROR(SEARCH("VCT",AE73)))</formula>
    </cfRule>
    <cfRule type="containsText" dxfId="32" priority="290" operator="containsText" text="F2F">
      <formula>NOT(ISERROR(SEARCH("F2F",AE73)))</formula>
    </cfRule>
    <cfRule type="containsText" dxfId="31" priority="274" operator="containsText" text="RECOMMENDED">
      <formula>NOT(ISERROR(SEARCH("RECOMMENDED",AE73)))</formula>
    </cfRule>
    <cfRule type="containsText" dxfId="30" priority="273" operator="containsText" text="to be updatded">
      <formula>NOT(ISERROR(SEARCH("to be updatded",AE73)))</formula>
    </cfRule>
    <cfRule type="containsText" dxfId="29" priority="275" operator="containsText" text="NEW">
      <formula>NOT(ISERROR(SEARCH("NEW",AE73)))</formula>
    </cfRule>
  </conditionalFormatting>
  <conditionalFormatting sqref="AE80:AF80 AE78:AE79">
    <cfRule type="containsText" dxfId="28" priority="288" operator="containsText" text="F2F">
      <formula>NOT(ISERROR(SEARCH("F2F",AE78)))</formula>
    </cfRule>
  </conditionalFormatting>
  <conditionalFormatting sqref="AE80:AF80">
    <cfRule type="containsText" dxfId="27" priority="287" operator="containsText" text="VCT">
      <formula>NOT(ISERROR(SEARCH("VCT",AE80)))</formula>
    </cfRule>
    <cfRule type="containsText" dxfId="26" priority="267" operator="containsText" text="to be updatded">
      <formula>NOT(ISERROR(SEARCH("to be updatded",AE80)))</formula>
    </cfRule>
    <cfRule type="containsText" dxfId="25" priority="268" operator="containsText" text="RECOMMENDED">
      <formula>NOT(ISERROR(SEARCH("RECOMMENDED",AE80)))</formula>
    </cfRule>
    <cfRule type="containsText" dxfId="24" priority="271" operator="containsText" text="CONFIRMED">
      <formula>NOT(ISERROR(SEARCH("CONFIRMED",AE80)))</formula>
    </cfRule>
    <cfRule type="containsText" dxfId="23" priority="270" operator="containsText" text="ELIMINATED">
      <formula>NOT(ISERROR(SEARCH("ELIMINATED",AE80)))</formula>
    </cfRule>
    <cfRule type="containsText" dxfId="22" priority="269" operator="containsText" text="NEW">
      <formula>NOT(ISERROR(SEARCH("NEW",AE80)))</formula>
    </cfRule>
  </conditionalFormatting>
  <conditionalFormatting sqref="AE1:AH3">
    <cfRule type="containsText" dxfId="21" priority="254" operator="containsText" text="RECOMMENDED">
      <formula>NOT(ISERROR(SEARCH("RECOMMENDED",AE1)))</formula>
    </cfRule>
    <cfRule type="containsText" dxfId="20" priority="255" operator="containsText" text="NEW">
      <formula>NOT(ISERROR(SEARCH("NEW",AE1)))</formula>
    </cfRule>
    <cfRule type="containsText" dxfId="19" priority="256" operator="containsText" text="ELIMINATED">
      <formula>NOT(ISERROR(SEARCH("ELIMINATED",AE1)))</formula>
    </cfRule>
    <cfRule type="containsText" dxfId="18" priority="257" operator="containsText" text="CONFIRMED">
      <formula>NOT(ISERROR(SEARCH("CONFIRMED",AE1)))</formula>
    </cfRule>
  </conditionalFormatting>
  <conditionalFormatting sqref="AE2:AH3">
    <cfRule type="containsText" dxfId="17" priority="253" operator="containsText" text="to be updatded">
      <formula>NOT(ISERROR(SEARCH("to be updatded",AE2)))</formula>
    </cfRule>
  </conditionalFormatting>
  <conditionalFormatting sqref="AE2:AH34 G14:I38 G1:H13 I2:I13 H43:H60 G43:G64">
    <cfRule type="containsText" dxfId="16" priority="293" operator="containsText" text="F2F">
      <formula>NOT(ISERROR(SEARCH("F2F",G1)))</formula>
    </cfRule>
  </conditionalFormatting>
  <conditionalFormatting sqref="AE18:AH18">
    <cfRule type="containsText" dxfId="15" priority="21" operator="containsText" text="F2F">
      <formula>NOT(ISERROR(SEARCH("F2F",AE18)))</formula>
    </cfRule>
  </conditionalFormatting>
  <conditionalFormatting sqref="AE35:AH36">
    <cfRule type="containsText" dxfId="14" priority="252" operator="containsText" text="F2F">
      <formula>NOT(ISERROR(SEARCH("F2F",AE35)))</formula>
    </cfRule>
  </conditionalFormatting>
  <conditionalFormatting sqref="AE80:AH80">
    <cfRule type="containsText" dxfId="13" priority="219" operator="containsText" text="F2F">
      <formula>NOT(ISERROR(SEARCH("F2F",AE80)))</formula>
    </cfRule>
    <cfRule type="containsText" dxfId="12" priority="214" operator="containsText" text="VCT">
      <formula>NOT(ISERROR(SEARCH("VCT",AE80)))</formula>
    </cfRule>
  </conditionalFormatting>
  <conditionalFormatting sqref="AF80">
    <cfRule type="containsText" dxfId="11" priority="213" operator="containsText" text="F2F">
      <formula>NOT(ISERROR(SEARCH("F2F",AF80)))</formula>
    </cfRule>
  </conditionalFormatting>
  <conditionalFormatting sqref="AF2:AH2 I19:I24 AE19:AH24">
    <cfRule type="containsText" dxfId="10" priority="303" operator="containsText" text="RECOMMENDED">
      <formula>NOT(ISERROR(SEARCH("RECOMMENDED",I2)))</formula>
    </cfRule>
    <cfRule type="containsText" dxfId="9" priority="304" operator="containsText" text="NEW">
      <formula>NOT(ISERROR(SEARCH("NEW",I2)))</formula>
    </cfRule>
    <cfRule type="containsText" dxfId="8" priority="302" operator="containsText" text="to be updatded">
      <formula>NOT(ISERROR(SEARCH("to be updatded",I2)))</formula>
    </cfRule>
    <cfRule type="containsText" dxfId="7" priority="305" operator="containsText" text="ELIMINATED">
      <formula>NOT(ISERROR(SEARCH("ELIMINATED",I2)))</formula>
    </cfRule>
    <cfRule type="containsText" dxfId="6" priority="306" operator="containsText" text="CONFIRMED">
      <formula>NOT(ISERROR(SEARCH("CONFIRMED",I2)))</formula>
    </cfRule>
  </conditionalFormatting>
  <conditionalFormatting sqref="AF2:AH2">
    <cfRule type="containsText" dxfId="5" priority="266" operator="containsText" text="F2F">
      <formula>NOT(ISERROR(SEARCH("F2F",AF2)))</formula>
    </cfRule>
    <cfRule type="containsText" dxfId="4" priority="235" operator="containsText" text="VCT">
      <formula>NOT(ISERROR(SEARCH("VCT",AF2)))</formula>
    </cfRule>
    <cfRule type="containsText" dxfId="3" priority="265" operator="containsText" text="VCT">
      <formula>NOT(ISERROR(SEARCH("VCT",AF2)))</formula>
    </cfRule>
    <cfRule type="containsText" dxfId="2" priority="236" operator="containsText" text="F2F">
      <formula>NOT(ISERROR(SEARCH("F2F",AF2)))</formula>
    </cfRule>
  </conditionalFormatting>
  <conditionalFormatting sqref="AF19:AH22">
    <cfRule type="containsText" dxfId="1" priority="244" operator="containsText" text="F2F">
      <formula>NOT(ISERROR(SEARCH("F2F",AF19)))</formula>
    </cfRule>
  </conditionalFormatting>
  <conditionalFormatting sqref="AG35:AH35">
    <cfRule type="containsText" dxfId="0" priority="112" operator="containsText" text="VCT">
      <formula>NOT(ISERROR(SEARCH("VCT",AG35)))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3678E77F19E4DA725C3904037C8BB" ma:contentTypeVersion="3" ma:contentTypeDescription="Crée un document." ma:contentTypeScope="" ma:versionID="76a227febeaedc1f5aab3e5b48d9bdb6">
  <xsd:schema xmlns:xsd="http://www.w3.org/2001/XMLSchema" xmlns:xs="http://www.w3.org/2001/XMLSchema" xmlns:p="http://schemas.microsoft.com/office/2006/metadata/properties" xmlns:ns2="819a008f-2eb7-4cb0-9fa6-9f1ec8abd8f2" targetNamespace="http://schemas.microsoft.com/office/2006/metadata/properties" ma:root="true" ma:fieldsID="3e70d1adda018b039d7c3d8729f2bdcd" ns2:_="">
    <xsd:import namespace="819a008f-2eb7-4cb0-9fa6-9f1ec8abd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a008f-2eb7-4cb0-9fa6-9f1ec8abd8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CFCB1C-41D0-4D15-B8D8-7219F2180DF9}"/>
</file>

<file path=customXml/itemProps2.xml><?xml version="1.0" encoding="utf-8"?>
<ds:datastoreItem xmlns:ds="http://schemas.openxmlformats.org/officeDocument/2006/customXml" ds:itemID="{7721B721-FAB3-49E5-B13D-1FD74D6C4A27}"/>
</file>

<file path=customXml/itemProps3.xml><?xml version="1.0" encoding="utf-8"?>
<ds:datastoreItem xmlns:ds="http://schemas.openxmlformats.org/officeDocument/2006/customXml" ds:itemID="{FD2F5FFC-14E7-4E77-BF32-877BE13DAF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FIAT Group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 Murgia</dc:creator>
  <cp:keywords/>
  <dc:description/>
  <cp:lastModifiedBy/>
  <cp:revision/>
  <dcterms:created xsi:type="dcterms:W3CDTF">2021-03-08T15:55:00Z</dcterms:created>
  <dcterms:modified xsi:type="dcterms:W3CDTF">2025-11-12T16:58:30Z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2022-01-25T19:04:56Z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4b7991f1-9652-49a1-894e-c961ebc369e0</vt:lpwstr>
  </property>
  <property fmtid="{D5CDD505-2E9C-101B-9397-08002B2CF9AE}" pid="8" name="MSIP_Label_2fd53d93-3f4c-4b90-b511-bd6bdbb4fba9_ContentBits">
    <vt:lpwstr>0</vt:lpwstr>
  </property>
  <property fmtid="{D5CDD505-2E9C-101B-9397-08002B2CF9AE}" pid="9" name="ContentTypeId">
    <vt:lpwstr>0x0101001333678E77F19E4DA725C3904037C8BB</vt:lpwstr>
  </property>
  <property fmtid="{D5CDD505-2E9C-101B-9397-08002B2CF9AE}" pid="10" name="MediaServiceImageTags">
    <vt:lpwstr/>
  </property>
</Properties>
</file>