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Condivisa\magali vct e wbt\MATERIALE\"/>
    </mc:Choice>
  </mc:AlternateContent>
  <xr:revisionPtr revIDLastSave="0" documentId="13_ncr:1_{127A16CB-8337-4B8B-BA78-78B3C2D06EE2}" xr6:coauthVersionLast="47" xr6:coauthVersionMax="47" xr10:uidLastSave="{00000000-0000-0000-0000-000000000000}"/>
  <bookViews>
    <workbookView xWindow="1170" yWindow="3180" windowWidth="19770" windowHeight="15570" tabRatio="473" xr2:uid="{38EDEC08-C0A0-4DEC-A7AD-0153347E4995}"/>
  </bookViews>
  <sheets>
    <sheet name="synthesis" sheetId="1" r:id="rId1"/>
    <sheet name="details by cours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 l="1"/>
  <c r="K9" i="1"/>
</calcChain>
</file>

<file path=xl/sharedStrings.xml><?xml version="1.0" encoding="utf-8"?>
<sst xmlns="http://schemas.openxmlformats.org/spreadsheetml/2006/main" count="163" uniqueCount="118">
  <si>
    <t>B2B - The market and BtoB customers</t>
  </si>
  <si>
    <t>WBT</t>
  </si>
  <si>
    <t>CG503998W01</t>
  </si>
  <si>
    <t>B2B - The BtoB financial products</t>
  </si>
  <si>
    <t>CG503998W02</t>
  </si>
  <si>
    <t xml:space="preserve">B2B - Financial products </t>
  </si>
  <si>
    <t>NEW</t>
  </si>
  <si>
    <t>Use the advantages of financial products as a sale argument (WBT to do after the VCT CG504003V02)</t>
  </si>
  <si>
    <t>CG504003W01</t>
  </si>
  <si>
    <t>B2B - BtoB new business conquest</t>
  </si>
  <si>
    <t>CG503998W03</t>
  </si>
  <si>
    <t>B2B - The basics of BtoB customer retention</t>
  </si>
  <si>
    <t>CG503998W04</t>
  </si>
  <si>
    <t>B2B conquest 1st visit in practice (BtoB VCT1)</t>
  </si>
  <si>
    <t>VCT</t>
  </si>
  <si>
    <t>CG504003V01</t>
  </si>
  <si>
    <t>WWCJXX506341F01EN</t>
  </si>
  <si>
    <t>Discovering the needs of BtoB customers (BtoB VCT2)</t>
  </si>
  <si>
    <t>CG504003V02</t>
  </si>
  <si>
    <t>WWCJXX506341Q01EN</t>
  </si>
  <si>
    <t>Business concerns of BtoB  customers (BtoB VCT3)</t>
  </si>
  <si>
    <t>CG504003V03</t>
  </si>
  <si>
    <t>Business concerns of BtoB  customers - Practice (BtoB VCT4)</t>
  </si>
  <si>
    <t>CG504003V04</t>
  </si>
  <si>
    <t>TCO Total Cost of Ownership (BtoB VCT5)</t>
  </si>
  <si>
    <t>CG504003V05</t>
  </si>
  <si>
    <t>Free2Move Charge Business Solutions (B2B VCT6)</t>
  </si>
  <si>
    <t>WWCOXX505687V01EN</t>
  </si>
  <si>
    <t>BtoB, defend your offer in a highly competitive environment (BtoB VCT7)</t>
  </si>
  <si>
    <t>CG504003V07</t>
  </si>
  <si>
    <t>Introduction (10')
1) Setting the context - Good practices (15') 
2) Introduce yourself, build the relationship and remind the prospect why they agreed to the meeting (15')
3) Gather information about the prospect and their expectations (20')
4) Position yourself as a business partner (15')
5) Closing the meeting (5')
Conclusion (5')</t>
  </si>
  <si>
    <t>- Understand the importance of the needs discovery phase in the sales process for BtoB customers
- Understand the relevant questions to ask to small and medium-sized customers
- Practice needs discovery more effectively</t>
  </si>
  <si>
    <t>- Deepen their knowledge of the best practices to implement during a first visit to a B2B prospect
- Practice improving their skills during the 5 key phases of a 1st visit to a B2B prospect</t>
  </si>
  <si>
    <t>Introduction (10')
1) Context (15') 
2) Ask the right questions to VSBs and SMEs (25')
3) Case study VSB (15')
4) Case study SME (20')
Conclusion (5')</t>
  </si>
  <si>
    <t>- Understand the business concerns of BtoB customers to make them added-value proposals beyond the budget issue
- Get familiar to the fundamentals of business management
- Position themselves as true "business interlocutors" for their BtoB customers</t>
  </si>
  <si>
    <t>- Integrate the "business concerns" dimension into their B2B sales conversations
- Practice business argumentation through 2 role plays</t>
  </si>
  <si>
    <t>Introduction (5')
1)  Setting the context (15') 
2) Case study #1 - The Stemware Glass House (30')
3) Case study #2 - RenoWindow (35')
Conclusion (5')</t>
  </si>
  <si>
    <t>- Understand the added value of a TCO approach
- Know the components of the TCO
- Become familiar with the orders of magnitude of the TCO and play on the parameters to reduce it
- Know when and how to use its different versions
- Show the customer the benefits of thinking in terms of TCO
- Identify additional business opportunities thanks to TCO</t>
  </si>
  <si>
    <t>Introduction (10')
1) Context (10') 
2) What is the TCO? (35')
3) TCO use by B2B customers (15')
4) Key parameters for reducing TCO (30')
5) Create business opportunities through TCO(15')
Conclusion (5')</t>
  </si>
  <si>
    <t>- Better understand and make the customer aware of the electrification issues
- Adapt their needs discovery method to better determine the electro-compatibility level of drivers 
- Understand in depth the good practices of LEV discovery through practical cases
- Carry out an ICE/LEV TCO comparison and sell the differences to the customer
- Remove obstacles regarding infrastructure, recharge, electro-compatibility and BEV range</t>
  </si>
  <si>
    <t>Introduction (10')
1) Context (15') 
2) The balance sheet: what is it and what is it for? (10')
3) The income statement: what is it and what is it for? (10')
4) The concept of accounting depreciation (15')
5) The fundamentals of business management (10')
6) Impact of management choices on the company life  (10')
Conclusion (5')</t>
  </si>
  <si>
    <t>Introduction (10')
1) Context (10') 
2) Understand the electrification potential (15')
3) Case study phase 1 (15')
4) Case study phase 2 (50')
5) Charging infrastructure and range (10')
6) Objections  (5')
Conclusion (5')</t>
  </si>
  <si>
    <t xml:space="preserve"> - Put into practice the techniques of presenting and defending an offer through a customer case study
- Position and defend the Captive approach against multi-brand leasing companies
- Compare 2 operational leasing offers in a professional way</t>
  </si>
  <si>
    <t>Introduction (5')
1) Context: structure and good practices for presenting and defending the offer (5') 
2) Case study phase #1 - I present my offer to the customer (25')
3) Compare 2 operational leasing offers in practice (25')
4) Case study phase 2 - I defend my offer in the final negotiation phase (20')
Conclusion (10')</t>
  </si>
  <si>
    <t>Free2Move Charge Business Solutions (B2B VCT6)
WWCOXX505687V01EN</t>
  </si>
  <si>
    <t>Discovering the needs of BtoB customers (BtoB VCT2) 
CG504003V02</t>
  </si>
  <si>
    <t>B2B conquest 1st visit in practice (BtoB VCT1) 
CG504003V01</t>
  </si>
  <si>
    <t>Use the advantages of financial products as a sale argument (WBT to do after the VCT CG504003V02) 
CG504003W01</t>
  </si>
  <si>
    <t>Business concerns of BtoB  customers (BtoB VCT3) 
CG504003V03</t>
  </si>
  <si>
    <t>Business concerns of BtoB  customers - Practice (BtoB VCT4) 
CG504003V04</t>
  </si>
  <si>
    <t>TCO Total Cost of Ownership (BtoB VCT5) 
CG504003V05</t>
  </si>
  <si>
    <t>BtoB, defend your offer in a highly competitive environment (BtoB VCT7) 
CG504003V07</t>
  </si>
  <si>
    <t>Gilles Fleurot (VCT1 &amp; VCT2)
Very professional training support, nothing to add or withdraw.</t>
  </si>
  <si>
    <t>Marcello Farese (VCT5 TCO)
- chart 18 : TCO1/2 not needed distinction (CIT = Corporate Income Tax )
- chart 30/31 not clear (the stairs seem to speak about additional costs  please change the graphic)
- chart 32: TCO1/2 definition is in chart 18: too far to recall the connection  better to cancel chart 32
- chart 44: underline that the interest rate is not communicated in case of Operational Leas / LTR / LLD
- chart 52: the square on bottom left should be red
- charts 56 &amp; following (section TAXES) : a local check to be done according to local taxation
- chart 58: old models</t>
  </si>
  <si>
    <t xml:space="preserve">Marcello Farese (VCT7-Defending your BtoB offer)
- Chart 15: New LeaseCo renamed in Leasys
- Chart 20: outdated please change in Leasys only
- Chart 27: in case of LTR you don’t have the drill down of the offer and usually you cannot do an apple-to-apple comparison 
- Chart 31/37: outdated (F2ML and Leaseplan have been incorporated in Leasys and Ayvens respectively)
- Chart 32/36/40: as for 27 you don’t’ have the drill down of the competitor
IMPORTANT: the case study only applies to France and Germany where is common to have the drill down of the rental offer but is difficult to apply in Italy/Spain/ Belgium/ Portugal where you can only estimate competitor costs  -&gt; better to revise I with local B2B team
</t>
  </si>
  <si>
    <r>
      <t xml:space="preserve">Niko NEMEC (VCT6)
</t>
    </r>
    <r>
      <rPr>
        <u/>
        <sz val="12"/>
        <rFont val="Calibri"/>
        <family val="2"/>
      </rPr>
      <t>Page 14 :</t>
    </r>
    <r>
      <rPr>
        <sz val="12"/>
        <rFont val="Calibri"/>
        <family val="2"/>
      </rPr>
      <t xml:space="preserve">
- revise threshod bev 150 km -&gt; depends by model, the ranges of BEV increased so 150 may be conservative value e.g. SUVC
- Charing 20-80% -&gt; it is really customer need to know ? I hear customers compare today “how long does it take to charge for driving 100 km”
- TCO benefits -&gt; distinguish between owner of vehicle (customer) and the driver (users-employees- often have additional tax benefits)
- (PHEV charge 1 per day – its ideal case maybe, but reality does not show – newest models allow tracking if this a customer wish, TBD)
</t>
    </r>
    <r>
      <rPr>
        <u/>
        <sz val="12"/>
        <rFont val="Calibri"/>
        <family val="2"/>
      </rPr>
      <t>Page 17</t>
    </r>
    <r>
      <rPr>
        <sz val="12"/>
        <rFont val="Calibri"/>
        <family val="2"/>
      </rPr>
      <t xml:space="preserve">  : advise on how to improve charging times (additional optional contents of car to increase speed, important for B2B users and RVs); advise on how to define range (depends on drive cycle)
</t>
    </r>
    <r>
      <rPr>
        <u/>
        <sz val="12"/>
        <rFont val="Calibri"/>
        <family val="2"/>
      </rPr>
      <t>Page 20</t>
    </r>
    <r>
      <rPr>
        <sz val="12"/>
        <rFont val="Calibri"/>
        <family val="2"/>
      </rPr>
      <t xml:space="preserve"> : re-check the tow data – recent PCs models may allow towing vs past
</t>
    </r>
    <r>
      <rPr>
        <u/>
        <sz val="12"/>
        <rFont val="Calibri"/>
        <family val="2"/>
      </rPr>
      <t>Page 21</t>
    </r>
    <r>
      <rPr>
        <sz val="12"/>
        <rFont val="Calibri"/>
        <family val="2"/>
      </rPr>
      <t xml:space="preserve"> : see above 17, besides speak also of RV upsides (remarketing value too)
</t>
    </r>
    <r>
      <rPr>
        <u/>
        <sz val="12"/>
        <rFont val="Calibri"/>
        <family val="2"/>
      </rPr>
      <t>Page 23</t>
    </r>
    <r>
      <rPr>
        <sz val="12"/>
        <rFont val="Calibri"/>
        <family val="2"/>
      </rPr>
      <t xml:space="preserve"> : Key Accounts – car policy applied, legislation now and next years, owner and user tax benefits
</t>
    </r>
    <r>
      <rPr>
        <u/>
        <sz val="12"/>
        <rFont val="Calibri"/>
        <family val="2"/>
      </rPr>
      <t>Page 31</t>
    </r>
    <r>
      <rPr>
        <sz val="12"/>
        <rFont val="Calibri"/>
        <family val="2"/>
      </rPr>
      <t xml:space="preserve">  : Update range to current offers or change models (new 500 MHEV, new C5 AC, Renegade we don’t offer anymore)
</t>
    </r>
    <r>
      <rPr>
        <u/>
        <sz val="12"/>
        <rFont val="Calibri"/>
        <family val="2"/>
      </rPr>
      <t>Page 34</t>
    </r>
    <r>
      <rPr>
        <sz val="12"/>
        <rFont val="Calibri"/>
        <family val="2"/>
      </rPr>
      <t xml:space="preserve"> : WLTP is depending on exact cycle – also discuss realistic cycle (when 100% filled battery, based on new definitions cars will show customer cycle range and not the WLTP range)
</t>
    </r>
    <r>
      <rPr>
        <u/>
        <sz val="12"/>
        <rFont val="Calibri"/>
        <family val="2"/>
      </rPr>
      <t>Page 40</t>
    </r>
    <r>
      <rPr>
        <sz val="12"/>
        <rFont val="Calibri"/>
        <family val="2"/>
      </rPr>
      <t xml:space="preserve"> : insurance cost to be considered too (may be higher for BEV); service costs/intervals difference
</t>
    </r>
    <r>
      <rPr>
        <u/>
        <sz val="12"/>
        <rFont val="Calibri"/>
        <family val="2"/>
      </rPr>
      <t>Page 65</t>
    </r>
    <r>
      <rPr>
        <sz val="12"/>
        <rFont val="Calibri"/>
        <family val="2"/>
      </rPr>
      <t xml:space="preserve"> : rather how to charge to achive “additional 100km drive range”: easier to understand for customers then 20-80%
</t>
    </r>
    <r>
      <rPr>
        <u/>
        <sz val="12"/>
        <rFont val="Calibri"/>
        <family val="2"/>
      </rPr>
      <t>Other</t>
    </r>
    <r>
      <rPr>
        <sz val="12"/>
        <rFont val="Calibri"/>
        <family val="2"/>
      </rPr>
      <t xml:space="preserve"> : could also speak of additional bev features included, like car conditioning remote</t>
    </r>
  </si>
  <si>
    <t xml:space="preserve">Ivan Kekic (VCT 3 &amp; 4 are done properly.) 
Nothing to add or delete here. They are done very professionally. 
VCT 3 is bit too long but it is important that salesman is introduced to all financial implications that have effect on balance sheet and different type of financing and their effect on business. </t>
  </si>
  <si>
    <t xml:space="preserve">Ivan Kekic (VCT 3 &amp; 4 are done properly.)
Nothing to add or delete here. They are done very professionally. </t>
  </si>
  <si>
    <t>VCT OBJECTIVES reminder
At the end of this session, participants will be able to:</t>
  </si>
  <si>
    <t>VCT CONTENTS reminder</t>
  </si>
  <si>
    <t xml:space="preserve">Niko NEMEC (VCT6)
</t>
  </si>
  <si>
    <t>Free2move Charge BUSINESS CHARGING SOLUTIONS : 
- To understand the Free2move Charge Business solution
- To know how the offer expands our opportunity to sell EVs to fleet customers
- To feel reassured that support is available to help guide customers with their charging options
- To recognize that including Free2move Charge solutions in sales, requires very little extra effort from you
- To ensure that the offer is introduced in every new client presentation</t>
  </si>
  <si>
    <t>1) WELCOME
2) THE ELECTRIC FLEET DREAM (15')
3) THE BARRIERS TO EV FLEET TRANSITION (15')
4) THE FREE2MOVE CHARGE BUSINESS SOLUTION (15')
5) OUR ROLE (20')
6) CLOSE  (5')</t>
  </si>
  <si>
    <t>TIMING</t>
  </si>
  <si>
    <t>Advising B2B customers on the best acquisition method:
By the end of this module, you will have learned how to:
- Give expert advice on financial products according to B2B customers’ business concerns
- Recommend and put forward the most suitable financial solution for each specific case</t>
  </si>
  <si>
    <t>1) Context
2) Perceived advantages and disadvantages of each acquisition method
3) Which acquisition method for which customer? 
4) Practical exercises
Conclusion
Learning assessment</t>
  </si>
  <si>
    <t>F2F</t>
  </si>
  <si>
    <t>B2B  METHODS - TEST OUT</t>
  </si>
  <si>
    <t>WBT QUIZ</t>
  </si>
  <si>
    <t>2023 TRAININGS RE-USED</t>
  </si>
  <si>
    <t>2026 TRAININGS: NEW  &amp; CONFIRMED</t>
  </si>
  <si>
    <t>- recent developments in the sector that affect your B2B customers and your role as a sales consultant
- the Stellantis strategy to implement these changes
- the specifics of the B2B market and the expectations of different types of B2B customers</t>
  </si>
  <si>
    <t>- Understand the different financial products and their parameters
- Fine-tune the financial parameters to fit into the customer budget
- Select the main services that can be packaged with these financial products into a global offer</t>
  </si>
  <si>
    <t>Introduction 
1) Recent developments in the automotive sector
2) The Stellantis strategy
3) The B2B market and customer expectations
Conclusion</t>
  </si>
  <si>
    <t>1) Recent developments in the automotive sector
2) Classic financing
3) Leasing products
4) Related services
Conclusion</t>
  </si>
  <si>
    <t>CG503998W02 
B2B Financial Products</t>
  </si>
  <si>
    <t>- Understand the stakes of new business conquest
- Apply the 6 steps of a successful new business conquest approach
- Master the good practices of new business conquest</t>
  </si>
  <si>
    <t>1) Stakes of New Business Conquest
2) B2B New Business Conquest in 6 steps
3) Zoom on step #6: The First Visit
Conclusion</t>
  </si>
  <si>
    <t xml:space="preserve">-the central role of the global offer in the B2B retention process 
- contact opportunities and retention tools  
- the relevance of adapting and developing retention marketing activities 
</t>
  </si>
  <si>
    <t xml:space="preserve">1) The stakes of B2B retention 
2) The global offer at the heart of the retention process 
3) The marketing tools for B2B retention 
4) End of contract and renewal 
5) Implementing your retention strategy 
Conclusion 
</t>
  </si>
  <si>
    <t>OBJECTIVES reminder
At the end of this session, participants will be able to:</t>
  </si>
  <si>
    <t xml:space="preserve"> CONTENTS reminder</t>
  </si>
  <si>
    <t>format</t>
  </si>
  <si>
    <t>SLIDES</t>
  </si>
  <si>
    <r>
      <t>WW</t>
    </r>
    <r>
      <rPr>
        <sz val="11"/>
        <color rgb="FFFF0000"/>
        <rFont val="Calibri"/>
        <family val="2"/>
      </rPr>
      <t>C</t>
    </r>
    <r>
      <rPr>
        <sz val="11"/>
        <rFont val="Calibri"/>
        <family val="2"/>
      </rPr>
      <t>JXX507191W01EN</t>
    </r>
  </si>
  <si>
    <r>
      <t xml:space="preserve">B2B  METHODS - F2F
</t>
    </r>
    <r>
      <rPr>
        <b/>
        <sz val="11"/>
        <color rgb="FFFF0000"/>
        <rFont val="Calibri"/>
        <family val="2"/>
      </rPr>
      <t>BUSINESS MANGAGEMENT</t>
    </r>
  </si>
  <si>
    <t>proofreaders</t>
  </si>
  <si>
    <t>SLIDES NUMBER</t>
  </si>
  <si>
    <t xml:space="preserve">TITLE &amp; REF </t>
  </si>
  <si>
    <t xml:space="preserve">The market and B2B customers 
CG503998W01 </t>
  </si>
  <si>
    <t>PROOFREADERS</t>
  </si>
  <si>
    <t>Cristiana's team</t>
  </si>
  <si>
    <t xml:space="preserve">
The basics of B2B customer retention
CG503998W04</t>
  </si>
  <si>
    <t xml:space="preserve">
B2B New Business Conquest
CG503998W03 </t>
  </si>
  <si>
    <t>Participants deepen their mastery of needs discovery for SMB and mid‑market customers—what to ask, how to ask, and how to listen—to uncover explicit and latent needs. The curriculum then builds business acumen so salespeople can converse as “business interlocutors,” integrate business issues into sales conversations, and practice robust business‑oriented arguments through role plays. [B2B methods F2F | PowerPoint]</t>
  </si>
  <si>
    <t>NEW PROPOSAL</t>
  </si>
  <si>
    <r>
      <rPr>
        <b/>
        <strike/>
        <sz val="16"/>
        <rFont val="Calibri"/>
        <family val="2"/>
      </rPr>
      <t xml:space="preserve">KO </t>
    </r>
    <r>
      <rPr>
        <b/>
        <sz val="16"/>
        <rFont val="Calibri"/>
        <family val="2"/>
      </rPr>
      <t>OK TO UPDATE</t>
    </r>
    <r>
      <rPr>
        <sz val="12"/>
        <rFont val="Calibri"/>
        <family val="2"/>
      </rPr>
      <t xml:space="preserve">
Selling LEVs to B2B customers(BtoB VCT6) 
CG504003V06</t>
    </r>
  </si>
  <si>
    <t xml:space="preserve">Selling LEVs to B2B customers(BtoB VCT6) </t>
  </si>
  <si>
    <t>CG504003V06</t>
  </si>
  <si>
    <t>Overview of the LLD process in Leasys Touch</t>
  </si>
  <si>
    <t>CG503950W02</t>
  </si>
  <si>
    <t>Overview of the LLD process in Leasys Touch
CG503950W02</t>
  </si>
  <si>
    <t>?</t>
  </si>
  <si>
    <t>60'</t>
  </si>
  <si>
    <t>Not in English</t>
  </si>
  <si>
    <r>
      <rPr>
        <b/>
        <u/>
        <sz val="11"/>
        <color rgb="FF0070C0"/>
        <rFont val="Aptos Narrow"/>
        <family val="2"/>
        <scheme val="minor"/>
      </rPr>
      <t xml:space="preserve">1. New business conquest &amp; first visit 
</t>
    </r>
    <r>
      <rPr>
        <b/>
        <sz val="11"/>
        <color rgb="FF0070C0"/>
        <rFont val="Aptos Narrow"/>
        <family val="2"/>
        <scheme val="minor"/>
      </rPr>
      <t>(VCT 1 + WBT CG503998W03 )</t>
    </r>
    <r>
      <rPr>
        <b/>
        <u/>
        <sz val="11"/>
        <color rgb="FF0070C0"/>
        <rFont val="Aptos Narrow"/>
        <family val="2"/>
        <scheme val="minor"/>
      </rPr>
      <t xml:space="preserve">
</t>
    </r>
    <r>
      <rPr>
        <sz val="11"/>
        <color rgb="FF0070C0"/>
        <rFont val="Aptos Narrow"/>
        <family val="2"/>
        <scheme val="minor"/>
      </rPr>
      <t xml:space="preserve">
Master the good practices of new business conquest including the first visit
</t>
    </r>
  </si>
  <si>
    <r>
      <rPr>
        <b/>
        <u/>
        <sz val="11"/>
        <color rgb="FF0070C0"/>
        <rFont val="Aptos Narrow"/>
        <family val="2"/>
        <scheme val="minor"/>
      </rPr>
      <t xml:space="preserve">2.  Discovering the  BtoB customers needs and business concerns </t>
    </r>
    <r>
      <rPr>
        <b/>
        <sz val="11"/>
        <color rgb="FF0070C0"/>
        <rFont val="Aptos Narrow"/>
        <family val="2"/>
        <scheme val="minor"/>
      </rPr>
      <t xml:space="preserve"> (VCT 2-3-4)</t>
    </r>
    <r>
      <rPr>
        <sz val="11"/>
        <color rgb="FF0070C0"/>
        <rFont val="Aptos Narrow"/>
        <family val="2"/>
        <scheme val="minor"/>
      </rPr>
      <t xml:space="preserve">
Apply effective B2B prospecting techniques, including the 6‑step conquest process and needs‑discovery.</t>
    </r>
  </si>
  <si>
    <r>
      <rPr>
        <b/>
        <u/>
        <sz val="11"/>
        <color rgb="FF0070C0"/>
        <rFont val="Aptos Narrow"/>
        <family val="2"/>
        <scheme val="minor"/>
      </rPr>
      <t xml:space="preserve">5. EV charging solutions &amp; integrated offers 
</t>
    </r>
    <r>
      <rPr>
        <b/>
        <sz val="11"/>
        <color rgb="FF0070C0"/>
        <rFont val="Aptos Narrow"/>
        <family val="2"/>
        <scheme val="minor"/>
      </rPr>
      <t>(VCT 6) WWCOXX505687V01EN</t>
    </r>
    <r>
      <rPr>
        <sz val="11"/>
        <color rgb="FF0070C0"/>
        <rFont val="Aptos Narrow"/>
        <family val="2"/>
        <scheme val="minor"/>
      </rPr>
      <t xml:space="preserve">
Integrate Free2move Charge Business to support EV sales and enrich customer proposals.</t>
    </r>
  </si>
  <si>
    <r>
      <rPr>
        <b/>
        <u/>
        <sz val="11"/>
        <color rgb="FF0070C0"/>
        <rFont val="Aptos Narrow"/>
        <family val="2"/>
        <scheme val="minor"/>
      </rPr>
      <t xml:space="preserve">6. BtoB, defend your offer in a highly competitive environment 
</t>
    </r>
    <r>
      <rPr>
        <b/>
        <sz val="11"/>
        <color rgb="FF0070C0"/>
        <rFont val="Aptos Narrow"/>
        <family val="2"/>
        <scheme val="minor"/>
      </rPr>
      <t>(VCT 7)</t>
    </r>
    <r>
      <rPr>
        <sz val="11"/>
        <color rgb="FF0070C0"/>
        <rFont val="Aptos Narrow"/>
        <family val="2"/>
        <scheme val="minor"/>
      </rPr>
      <t xml:space="preserve">
Presenting  an offer and defending  the Captive approach against multi-brand leasing companies</t>
    </r>
  </si>
  <si>
    <r>
      <rPr>
        <b/>
        <u/>
        <sz val="11"/>
        <color rgb="FF0070C0"/>
        <rFont val="Aptos Narrow"/>
        <family val="2"/>
        <scheme val="minor"/>
      </rPr>
      <t xml:space="preserve">3. TCO Total Cost of Ownership 
</t>
    </r>
    <r>
      <rPr>
        <b/>
        <sz val="11"/>
        <color rgb="FF0070C0"/>
        <rFont val="Aptos Narrow"/>
        <family val="2"/>
        <scheme val="minor"/>
      </rPr>
      <t>(VCT 5)</t>
    </r>
    <r>
      <rPr>
        <sz val="11"/>
        <color rgb="FF0070C0"/>
        <rFont val="Aptos Narrow"/>
        <family val="2"/>
        <scheme val="minor"/>
      </rPr>
      <t xml:space="preserve">
Apply the TCO method to compare offers and identify opportunities.
Jean-Christophe Lucchi (in charge of the TCO)</t>
    </r>
  </si>
  <si>
    <r>
      <rPr>
        <b/>
        <u/>
        <sz val="11"/>
        <color rgb="FF0070C0"/>
        <rFont val="Aptos Narrow"/>
        <family val="2"/>
        <scheme val="minor"/>
      </rPr>
      <t xml:space="preserve">4. Selling LEVs 
</t>
    </r>
    <r>
      <rPr>
        <b/>
        <sz val="11"/>
        <color rgb="FF0070C0"/>
        <rFont val="Aptos Narrow"/>
        <family val="2"/>
        <scheme val="minor"/>
      </rPr>
      <t>(VCT 6) CG504003V06</t>
    </r>
    <r>
      <rPr>
        <sz val="11"/>
        <color rgb="FF0070C0"/>
        <rFont val="Aptos Narrow"/>
        <family val="2"/>
        <scheme val="minor"/>
      </rPr>
      <t xml:space="preserve">
Confidently guide customers through the transition to electrified mobility by assessing electro‑compatibility, demonstrating TCO benefits, and providing clear, value‑driven solutions.
</t>
    </r>
    <r>
      <rPr>
        <b/>
        <sz val="11"/>
        <color rgb="FF0070C0"/>
        <rFont val="Aptos Narrow"/>
        <family val="2"/>
        <scheme val="minor"/>
      </rPr>
      <t>To put with point 5, put practice inside</t>
    </r>
  </si>
  <si>
    <t>check this subject: end of term management
to see with Leasys team</t>
  </si>
  <si>
    <t>to update</t>
  </si>
  <si>
    <t>objectives</t>
  </si>
  <si>
    <t>- Recent developments affecting B2B customers and the role of B2B sales advisor
- The stellantis strategy to implement these changes
- B2B market specificities and B2B customers expectations</t>
  </si>
  <si>
    <t xml:space="preserve">- The key role of the global offer (product and services) in the B2B retention process 
- Contact opportunities and retention tools  
- The relevance of adapting and developing retention marketing activities </t>
  </si>
  <si>
    <t>- Advising B2B customers on acquisition method
- Provide expert advice on financial products aligned with B2B customers’ business concerns
- Recommend the most suitable financing solution for each case
- Understand financial products and their fundamental parameters
- Adjust financial parameters to match customer budgets
- Select complementary services to build a comprehensive global offer</t>
  </si>
  <si>
    <t>- Master the good practices of new business conquest including the first visit
- Apply effective B2B prospecting techniques, including the 6‑step conquest process and needs‑discovery.
- Apply the TCO method to compare offers and identify opportunities.
- Integrate Free2move Charge Business to support EV sales and enrich customer proposals.
- Presenting  an offer and defending  the Captive approach against multi-brand leasing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</si>
</sst>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2"/>
      <name val="Calibri"/>
      <family val="2"/>
    </font>
    <font>
      <sz val="12"/>
      <color rgb="FF009242"/>
      <name val="Calibri"/>
      <family val="2"/>
    </font>
    <font>
      <u/>
      <sz val="12"/>
      <name val="Calibri"/>
      <family val="2"/>
    </font>
    <font>
      <b/>
      <sz val="16"/>
      <name val="Calibri"/>
      <family val="2"/>
    </font>
    <font>
      <sz val="11"/>
      <name val="Calibri"/>
      <family val="2"/>
    </font>
    <font>
      <sz val="11"/>
      <color rgb="FFFF0000"/>
      <name val="Calibri"/>
      <family val="2"/>
    </font>
    <font>
      <b/>
      <sz val="11"/>
      <name val="Calibri"/>
      <family val="2"/>
    </font>
    <font>
      <sz val="11"/>
      <color rgb="FF009242"/>
      <name val="Calibri"/>
      <family val="2"/>
    </font>
    <font>
      <sz val="11"/>
      <color rgb="FF00B050"/>
      <name val="Calibri"/>
      <family val="2"/>
    </font>
    <font>
      <sz val="11"/>
      <color theme="1"/>
      <name val="Calibri"/>
      <family val="2"/>
    </font>
    <font>
      <b/>
      <sz val="11"/>
      <color theme="1"/>
      <name val="Calibri"/>
      <family val="2"/>
    </font>
    <font>
      <b/>
      <sz val="11"/>
      <color rgb="FFFF0000"/>
      <name val="Calibri"/>
      <family val="2"/>
    </font>
    <font>
      <b/>
      <sz val="11"/>
      <color theme="1"/>
      <name val="Segoe UI"/>
      <family val="2"/>
    </font>
    <font>
      <sz val="11"/>
      <color rgb="FF0070C0"/>
      <name val="Aptos Narrow"/>
      <family val="2"/>
      <scheme val="minor"/>
    </font>
    <font>
      <b/>
      <u/>
      <sz val="11"/>
      <color rgb="FF0070C0"/>
      <name val="Aptos Narrow"/>
      <family val="2"/>
      <scheme val="minor"/>
    </font>
    <font>
      <b/>
      <sz val="11"/>
      <color rgb="FF0070C0"/>
      <name val="Aptos Narrow"/>
      <family val="2"/>
      <scheme val="minor"/>
    </font>
    <font>
      <b/>
      <strike/>
      <sz val="16"/>
      <name val="Calibri"/>
      <family val="2"/>
    </font>
  </fonts>
  <fills count="8">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rgb="FFFFCF37"/>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auto="1"/>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ck">
        <color auto="1"/>
      </right>
      <top/>
      <bottom/>
      <diagonal/>
    </border>
    <border>
      <left style="thin">
        <color auto="1"/>
      </left>
      <right style="thick">
        <color auto="1"/>
      </right>
      <top style="thin">
        <color auto="1"/>
      </top>
      <bottom style="thin">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indexed="64"/>
      </left>
      <right style="thick">
        <color auto="1"/>
      </right>
      <top style="thin">
        <color indexed="64"/>
      </top>
      <bottom/>
      <diagonal/>
    </border>
    <border>
      <left style="thin">
        <color indexed="64"/>
      </left>
      <right style="thick">
        <color auto="1"/>
      </right>
      <top/>
      <bottom/>
      <diagonal/>
    </border>
  </borders>
  <cellStyleXfs count="1">
    <xf numFmtId="0" fontId="0" fillId="0" borderId="0"/>
  </cellStyleXfs>
  <cellXfs count="76">
    <xf numFmtId="0" fontId="0" fillId="0" borderId="0" xfId="0"/>
    <xf numFmtId="0" fontId="5" fillId="0" borderId="11" xfId="0" applyFont="1" applyBorder="1" applyAlignment="1">
      <alignment horizontal="left" vertical="center" wrapText="1"/>
    </xf>
    <xf numFmtId="0" fontId="5" fillId="0" borderId="10" xfId="0" applyFont="1" applyBorder="1" applyAlignment="1">
      <alignment vertical="center" wrapText="1"/>
    </xf>
    <xf numFmtId="0" fontId="7" fillId="0" borderId="11" xfId="0" applyFont="1" applyBorder="1" applyAlignment="1">
      <alignment horizontal="left" vertical="center" wrapText="1"/>
    </xf>
    <xf numFmtId="0" fontId="5" fillId="0" borderId="1" xfId="0" applyFont="1" applyBorder="1" applyAlignment="1">
      <alignment vertical="center" wrapText="1"/>
    </xf>
    <xf numFmtId="0" fontId="8" fillId="0" borderId="10" xfId="0" applyFont="1" applyBorder="1" applyAlignment="1">
      <alignment vertical="center" wrapText="1"/>
    </xf>
    <xf numFmtId="0" fontId="9" fillId="0" borderId="1" xfId="0" applyFont="1" applyBorder="1" applyAlignment="1">
      <alignment vertical="center" wrapText="1"/>
    </xf>
    <xf numFmtId="0" fontId="5" fillId="2" borderId="1" xfId="0" applyFont="1" applyFill="1" applyBorder="1" applyAlignment="1">
      <alignment horizontal="center" vertical="center" wrapText="1"/>
    </xf>
    <xf numFmtId="0" fontId="7" fillId="0" borderId="9" xfId="0" applyFont="1" applyBorder="1" applyAlignment="1">
      <alignment horizontal="left" vertical="center" wrapText="1"/>
    </xf>
    <xf numFmtId="0" fontId="10" fillId="0" borderId="0" xfId="0" applyFont="1"/>
    <xf numFmtId="0" fontId="10" fillId="0" borderId="11" xfId="0" applyFont="1" applyBorder="1"/>
    <xf numFmtId="0" fontId="10" fillId="0" borderId="5" xfId="0" applyFont="1" applyBorder="1"/>
    <xf numFmtId="0" fontId="5" fillId="0" borderId="0" xfId="0" applyFont="1" applyAlignment="1">
      <alignment horizontal="center" vertical="center"/>
    </xf>
    <xf numFmtId="0" fontId="7" fillId="0" borderId="0" xfId="0" applyFont="1"/>
    <xf numFmtId="0" fontId="11" fillId="0" borderId="5" xfId="0" applyFont="1" applyBorder="1"/>
    <xf numFmtId="0" fontId="8" fillId="0" borderId="0" xfId="0" applyFont="1"/>
    <xf numFmtId="0" fontId="8" fillId="0" borderId="11" xfId="0" applyFont="1" applyBorder="1"/>
    <xf numFmtId="0" fontId="8" fillId="0" borderId="5" xfId="0" applyFont="1" applyBorder="1"/>
    <xf numFmtId="0" fontId="5" fillId="0" borderId="1" xfId="0" applyFont="1" applyBorder="1" applyAlignment="1">
      <alignment horizontal="center" vertical="center"/>
    </xf>
    <xf numFmtId="0" fontId="10" fillId="0" borderId="1" xfId="0" applyFont="1" applyBorder="1"/>
    <xf numFmtId="0" fontId="10" fillId="0" borderId="1" xfId="0" applyFont="1" applyBorder="1" applyAlignment="1">
      <alignment horizontal="center" vertical="center"/>
    </xf>
    <xf numFmtId="0" fontId="10" fillId="0" borderId="11" xfId="0" applyFont="1" applyBorder="1" applyAlignment="1">
      <alignment vertical="center"/>
    </xf>
    <xf numFmtId="0" fontId="10" fillId="0" borderId="1" xfId="0" applyFont="1" applyBorder="1" applyAlignment="1">
      <alignment vertical="center"/>
    </xf>
    <xf numFmtId="0" fontId="10" fillId="0" borderId="10" xfId="0" applyFont="1" applyBorder="1" applyAlignment="1">
      <alignment vertical="center"/>
    </xf>
    <xf numFmtId="0" fontId="10" fillId="0" borderId="0" xfId="0" applyFont="1" applyAlignment="1">
      <alignment horizontal="center" vertical="center"/>
    </xf>
    <xf numFmtId="0" fontId="11" fillId="0" borderId="1" xfId="0" applyFont="1" applyBorder="1" applyAlignment="1">
      <alignment horizontal="left" vertical="center"/>
    </xf>
    <xf numFmtId="0" fontId="14" fillId="0" borderId="1" xfId="0" applyFont="1" applyBorder="1" applyAlignment="1">
      <alignment vertical="top" wrapText="1"/>
    </xf>
    <xf numFmtId="0" fontId="0" fillId="3" borderId="1" xfId="0" applyFill="1" applyBorder="1" applyAlignment="1">
      <alignment horizontal="center" vertical="top"/>
    </xf>
    <xf numFmtId="0" fontId="0" fillId="3" borderId="1" xfId="0" applyFill="1" applyBorder="1" applyAlignment="1">
      <alignment horizontal="center" vertical="top" wrapText="1"/>
    </xf>
    <xf numFmtId="0" fontId="0" fillId="3" borderId="1" xfId="0" applyFill="1" applyBorder="1" applyAlignment="1">
      <alignment vertical="top"/>
    </xf>
    <xf numFmtId="0" fontId="0" fillId="3" borderId="1" xfId="0" applyFill="1" applyBorder="1" applyAlignment="1">
      <alignment vertical="top" wrapText="1"/>
    </xf>
    <xf numFmtId="0" fontId="0" fillId="0" borderId="0" xfId="0" applyAlignment="1">
      <alignment vertical="top"/>
    </xf>
    <xf numFmtId="0" fontId="0" fillId="0" borderId="1" xfId="0" applyBorder="1" applyAlignment="1">
      <alignment horizontal="center" vertical="top"/>
    </xf>
    <xf numFmtId="0" fontId="0" fillId="0" borderId="1" xfId="0" applyBorder="1" applyAlignment="1">
      <alignment vertical="top" wrapText="1"/>
    </xf>
    <xf numFmtId="0" fontId="0" fillId="0" borderId="1" xfId="0" applyBorder="1" applyAlignment="1">
      <alignment vertical="top"/>
    </xf>
    <xf numFmtId="0" fontId="0" fillId="0" borderId="1" xfId="0" quotePrefix="1" applyBorder="1" applyAlignment="1">
      <alignment vertical="top" wrapText="1"/>
    </xf>
    <xf numFmtId="0" fontId="0" fillId="0" borderId="1" xfId="0" applyBorder="1" applyAlignment="1">
      <alignment horizontal="left" vertical="top" wrapText="1"/>
    </xf>
    <xf numFmtId="0" fontId="0" fillId="0" borderId="1" xfId="0" quotePrefix="1" applyBorder="1" applyAlignment="1">
      <alignment horizontal="left" vertical="top" wrapText="1"/>
    </xf>
    <xf numFmtId="0" fontId="1" fillId="3" borderId="1" xfId="0" applyFont="1" applyFill="1" applyBorder="1" applyAlignment="1">
      <alignment vertical="top" wrapText="1"/>
    </xf>
    <xf numFmtId="0" fontId="0" fillId="5" borderId="0" xfId="0" applyFill="1" applyAlignment="1">
      <alignment horizontal="center" vertical="top"/>
    </xf>
    <xf numFmtId="0" fontId="0" fillId="5" borderId="0" xfId="0" applyFill="1" applyAlignment="1">
      <alignment vertical="top"/>
    </xf>
    <xf numFmtId="0" fontId="14" fillId="3" borderId="1" xfId="0" applyFont="1" applyFill="1" applyBorder="1" applyAlignment="1">
      <alignment vertical="top"/>
    </xf>
    <xf numFmtId="0" fontId="13" fillId="0" borderId="0" xfId="0" applyFont="1" applyAlignment="1">
      <alignment vertical="top"/>
    </xf>
    <xf numFmtId="0" fontId="1" fillId="4" borderId="1" xfId="0" applyFont="1" applyFill="1" applyBorder="1" applyAlignment="1">
      <alignment vertical="top" wrapText="1"/>
    </xf>
    <xf numFmtId="0" fontId="1" fillId="0" borderId="1" xfId="0" applyFont="1" applyBorder="1" applyAlignment="1">
      <alignment vertical="top" wrapText="1"/>
    </xf>
    <xf numFmtId="0" fontId="2" fillId="4" borderId="1" xfId="0" applyFont="1" applyFill="1" applyBorder="1" applyAlignment="1">
      <alignment vertical="top" wrapText="1"/>
    </xf>
    <xf numFmtId="0" fontId="0" fillId="0" borderId="0" xfId="0" applyAlignment="1">
      <alignment horizontal="center" vertical="top"/>
    </xf>
    <xf numFmtId="0" fontId="5" fillId="0" borderId="1" xfId="0" applyFont="1" applyBorder="1" applyAlignment="1">
      <alignment horizontal="center" vertical="center" wrapText="1"/>
    </xf>
    <xf numFmtId="0" fontId="1" fillId="6" borderId="1" xfId="0" applyFont="1" applyFill="1" applyBorder="1" applyAlignment="1">
      <alignment vertical="top"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0" fillId="0" borderId="13" xfId="0" applyFont="1" applyBorder="1"/>
    <xf numFmtId="0" fontId="10" fillId="0" borderId="14" xfId="0" applyFont="1" applyBorder="1"/>
    <xf numFmtId="0" fontId="1" fillId="0" borderId="1" xfId="0" applyFont="1" applyBorder="1" applyAlignment="1">
      <alignment horizontal="center" vertical="top" wrapText="1"/>
    </xf>
    <xf numFmtId="0" fontId="0" fillId="7" borderId="0" xfId="0" applyFill="1" applyAlignment="1">
      <alignment vertical="top" wrapText="1"/>
    </xf>
    <xf numFmtId="0" fontId="10" fillId="0" borderId="9" xfId="0" applyFont="1" applyBorder="1" applyAlignment="1">
      <alignment vertical="center"/>
    </xf>
    <xf numFmtId="0" fontId="10" fillId="0" borderId="16" xfId="0" applyFont="1" applyBorder="1"/>
    <xf numFmtId="0" fontId="10" fillId="0" borderId="12" xfId="0" quotePrefix="1" applyFont="1" applyBorder="1" applyAlignment="1">
      <alignment vertical="top" wrapText="1"/>
    </xf>
    <xf numFmtId="0" fontId="7" fillId="0" borderId="0" xfId="0" applyFont="1" applyAlignment="1">
      <alignment horizontal="center" vertical="center"/>
    </xf>
    <xf numFmtId="0" fontId="5" fillId="0" borderId="15" xfId="0" quotePrefix="1" applyFont="1" applyBorder="1" applyAlignment="1">
      <alignment horizontal="left" vertical="top" wrapText="1"/>
    </xf>
    <xf numFmtId="0" fontId="5" fillId="0" borderId="16" xfId="0" applyFont="1" applyBorder="1" applyAlignment="1">
      <alignment horizontal="left" vertical="top" wrapText="1"/>
    </xf>
    <xf numFmtId="0" fontId="5"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5" fillId="2" borderId="1"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3" xfId="0" applyFont="1" applyBorder="1" applyAlignment="1">
      <alignment horizontal="left" vertical="center"/>
    </xf>
    <xf numFmtId="0" fontId="11" fillId="0" borderId="2" xfId="0" applyFont="1" applyBorder="1" applyAlignment="1">
      <alignment horizontal="left" vertical="center" wrapText="1"/>
    </xf>
    <xf numFmtId="0" fontId="14" fillId="0" borderId="1" xfId="0" applyFont="1" applyBorder="1" applyAlignment="1">
      <alignment horizontal="left" vertical="top" wrapText="1"/>
    </xf>
    <xf numFmtId="0" fontId="5" fillId="7" borderId="16" xfId="0" quotePrefix="1" applyFont="1" applyFill="1" applyBorder="1" applyAlignment="1">
      <alignment horizontal="left" vertical="top" wrapText="1"/>
    </xf>
    <xf numFmtId="0" fontId="5" fillId="7" borderId="16" xfId="0" applyFont="1" applyFill="1" applyBorder="1" applyAlignment="1">
      <alignment horizontal="left" vertical="top" wrapText="1"/>
    </xf>
    <xf numFmtId="0" fontId="5" fillId="7" borderId="16" xfId="0" applyFont="1" applyFill="1" applyBorder="1" applyAlignment="1">
      <alignment horizontal="left" vertical="center" wrapText="1"/>
    </xf>
  </cellXfs>
  <cellStyles count="1">
    <cellStyle name="Normale" xfId="0" builtinId="0"/>
  </cellStyles>
  <dxfs count="19">
    <dxf>
      <fill>
        <patternFill>
          <bgColor rgb="FFFFC000"/>
        </patternFill>
      </fill>
    </dxf>
    <dxf>
      <fill>
        <patternFill>
          <bgColor rgb="FF000000"/>
        </patternFill>
      </fill>
    </dxf>
    <dxf>
      <fill>
        <patternFill>
          <bgColor rgb="FF000000"/>
        </patternFill>
      </fill>
    </dxf>
    <dxf>
      <fill>
        <patternFill>
          <bgColor rgb="FFFFC000"/>
        </patternFill>
      </fill>
    </dxf>
    <dxf>
      <fill>
        <patternFill>
          <bgColor rgb="FF000000"/>
        </patternFill>
      </fill>
    </dxf>
    <dxf>
      <fill>
        <patternFill>
          <bgColor rgb="FF000000"/>
        </patternFill>
      </fill>
    </dxf>
    <dxf>
      <fill>
        <patternFill>
          <bgColor rgb="FFFFC000"/>
        </patternFill>
      </fill>
    </dxf>
    <dxf>
      <fill>
        <patternFill>
          <bgColor rgb="FF000000"/>
        </patternFill>
      </fill>
    </dxf>
    <dxf>
      <fill>
        <patternFill>
          <bgColor rgb="FFFFC000"/>
        </patternFill>
      </fill>
    </dxf>
    <dxf>
      <fill>
        <patternFill>
          <bgColor rgb="FF000000"/>
        </patternFill>
      </fill>
    </dxf>
    <dxf>
      <fill>
        <patternFill>
          <bgColor rgb="FFFFC000"/>
        </patternFill>
      </fill>
    </dxf>
    <dxf>
      <fill>
        <patternFill>
          <bgColor rgb="FF000000"/>
        </patternFill>
      </fill>
    </dxf>
    <dxf>
      <fill>
        <patternFill>
          <bgColor rgb="FFFFC000"/>
        </patternFill>
      </fill>
    </dxf>
    <dxf>
      <fill>
        <patternFill>
          <bgColor rgb="FFFFC000"/>
        </patternFill>
      </fill>
    </dxf>
    <dxf>
      <fill>
        <patternFill>
          <bgColor rgb="FF000000"/>
        </patternFill>
      </fill>
    </dxf>
    <dxf>
      <fill>
        <patternFill>
          <bgColor rgb="FFFFC000"/>
        </patternFill>
      </fill>
    </dxf>
    <dxf>
      <fill>
        <patternFill>
          <bgColor rgb="FF000000"/>
        </patternFill>
      </fill>
    </dxf>
    <dxf>
      <fill>
        <patternFill>
          <bgColor rgb="FFFFC000"/>
        </patternFill>
      </fill>
    </dxf>
    <dxf>
      <fill>
        <patternFill>
          <bgColor rgb="FF000000"/>
        </patternFill>
      </fill>
    </dxf>
  </dxfs>
  <tableStyles count="0" defaultTableStyle="TableStyleMedium2" defaultPivotStyle="PivotStyleLight16"/>
  <colors>
    <mruColors>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C2575-AAF7-43FC-B2EF-1506AEE83C05}">
  <dimension ref="A1:K22"/>
  <sheetViews>
    <sheetView tabSelected="1" topLeftCell="A6" workbookViewId="0">
      <selection activeCell="F19" sqref="F19"/>
    </sheetView>
  </sheetViews>
  <sheetFormatPr defaultColWidth="11.42578125" defaultRowHeight="15" x14ac:dyDescent="0.25"/>
  <cols>
    <col min="1" max="1" width="6.42578125" style="9" customWidth="1"/>
    <col min="2" max="2" width="13.5703125" style="9" customWidth="1"/>
    <col min="3" max="3" width="39.5703125" style="9" bestFit="1" customWidth="1"/>
    <col min="4" max="4" width="13.28515625" style="9" customWidth="1"/>
    <col min="5" max="5" width="30.7109375" style="9" customWidth="1"/>
    <col min="6" max="6" width="62.85546875" style="9" customWidth="1"/>
    <col min="7" max="7" width="2.5703125" style="9" customWidth="1"/>
    <col min="8" max="8" width="69.7109375" style="9" bestFit="1" customWidth="1"/>
    <col min="9" max="9" width="7.7109375" style="9" customWidth="1"/>
    <col min="10" max="10" width="23.42578125" style="9" bestFit="1" customWidth="1"/>
    <col min="11" max="11" width="11.42578125" style="12"/>
    <col min="12" max="12" width="28" style="9" customWidth="1"/>
    <col min="13" max="16384" width="11.42578125" style="9"/>
  </cols>
  <sheetData>
    <row r="1" spans="1:11" ht="15.75" thickBot="1" x14ac:dyDescent="0.3"/>
    <row r="2" spans="1:11" ht="15.75" thickTop="1" x14ac:dyDescent="0.25">
      <c r="G2" s="51"/>
      <c r="H2" s="11"/>
    </row>
    <row r="3" spans="1:11" ht="15" customHeight="1" x14ac:dyDescent="0.25">
      <c r="C3" s="13" t="s">
        <v>70</v>
      </c>
      <c r="G3" s="10"/>
      <c r="K3" s="12" t="s">
        <v>83</v>
      </c>
    </row>
    <row r="4" spans="1:11" x14ac:dyDescent="0.25">
      <c r="A4" s="15"/>
      <c r="B4" s="15"/>
      <c r="C4" s="15"/>
      <c r="D4" s="15"/>
      <c r="E4" s="15"/>
      <c r="F4" s="13" t="s">
        <v>113</v>
      </c>
      <c r="G4" s="16"/>
      <c r="H4" s="14" t="s">
        <v>69</v>
      </c>
      <c r="I4" s="15"/>
      <c r="J4" s="15"/>
    </row>
    <row r="5" spans="1:11" ht="81.75" customHeight="1" x14ac:dyDescent="0.25">
      <c r="A5" s="15"/>
      <c r="B5" s="18" t="s">
        <v>112</v>
      </c>
      <c r="C5" s="19" t="s">
        <v>0</v>
      </c>
      <c r="D5" s="20" t="s">
        <v>1</v>
      </c>
      <c r="E5" s="55" t="s">
        <v>2</v>
      </c>
      <c r="F5" s="57" t="s">
        <v>114</v>
      </c>
      <c r="G5" s="21"/>
      <c r="H5" s="19" t="s">
        <v>0</v>
      </c>
      <c r="I5" s="20" t="s">
        <v>1</v>
      </c>
      <c r="J5" s="22" t="s">
        <v>2</v>
      </c>
      <c r="K5" s="12">
        <v>110</v>
      </c>
    </row>
    <row r="6" spans="1:11" ht="90.75" customHeight="1" x14ac:dyDescent="0.25">
      <c r="A6" s="15"/>
      <c r="B6" s="18" t="s">
        <v>112</v>
      </c>
      <c r="C6" s="19" t="s">
        <v>11</v>
      </c>
      <c r="D6" s="20" t="s">
        <v>1</v>
      </c>
      <c r="E6" s="55" t="s">
        <v>12</v>
      </c>
      <c r="F6" s="57" t="s">
        <v>115</v>
      </c>
      <c r="G6" s="21"/>
      <c r="H6" s="19" t="s">
        <v>11</v>
      </c>
      <c r="I6" s="20" t="s">
        <v>1</v>
      </c>
      <c r="J6" s="22" t="s">
        <v>12</v>
      </c>
      <c r="K6" s="12">
        <v>73</v>
      </c>
    </row>
    <row r="7" spans="1:11" ht="15.75" customHeight="1" x14ac:dyDescent="0.25">
      <c r="A7" s="15"/>
      <c r="B7" s="64" t="s">
        <v>6</v>
      </c>
      <c r="C7" s="63" t="s">
        <v>5</v>
      </c>
      <c r="D7" s="62" t="s">
        <v>1</v>
      </c>
      <c r="E7" s="61" t="s">
        <v>84</v>
      </c>
      <c r="F7" s="59" t="s">
        <v>116</v>
      </c>
      <c r="G7" s="1"/>
      <c r="H7" s="23" t="s">
        <v>3</v>
      </c>
      <c r="I7" s="20" t="s">
        <v>1</v>
      </c>
      <c r="J7" s="22" t="s">
        <v>4</v>
      </c>
      <c r="K7" s="12">
        <v>61</v>
      </c>
    </row>
    <row r="8" spans="1:11" ht="126.75" customHeight="1" x14ac:dyDescent="0.25">
      <c r="A8" s="15"/>
      <c r="B8" s="64"/>
      <c r="C8" s="63"/>
      <c r="D8" s="62"/>
      <c r="E8" s="61"/>
      <c r="F8" s="60"/>
      <c r="G8" s="1"/>
      <c r="H8" s="2" t="s">
        <v>7</v>
      </c>
      <c r="I8" s="20" t="s">
        <v>1</v>
      </c>
      <c r="J8" s="22" t="s">
        <v>8</v>
      </c>
      <c r="K8" s="12">
        <v>75</v>
      </c>
    </row>
    <row r="9" spans="1:11" ht="27" customHeight="1" x14ac:dyDescent="0.25">
      <c r="A9" s="15"/>
      <c r="B9" s="15"/>
      <c r="F9" s="56"/>
      <c r="G9" s="10"/>
      <c r="H9" s="17"/>
      <c r="I9" s="15"/>
      <c r="J9" s="15"/>
      <c r="K9" s="58">
        <f>SUM(K5:K8)</f>
        <v>319</v>
      </c>
    </row>
    <row r="10" spans="1:11" ht="22.5" customHeight="1" x14ac:dyDescent="0.25">
      <c r="B10" s="64" t="s">
        <v>6</v>
      </c>
      <c r="C10" s="71" t="s">
        <v>85</v>
      </c>
      <c r="D10" s="68" t="s">
        <v>66</v>
      </c>
      <c r="E10" s="65" t="s">
        <v>16</v>
      </c>
      <c r="F10" s="73" t="s">
        <v>117</v>
      </c>
      <c r="G10" s="3"/>
      <c r="H10" s="23" t="s">
        <v>9</v>
      </c>
      <c r="I10" s="20" t="s">
        <v>1</v>
      </c>
      <c r="J10" s="22" t="s">
        <v>10</v>
      </c>
      <c r="K10" s="12">
        <v>120</v>
      </c>
    </row>
    <row r="11" spans="1:11" ht="22.5" customHeight="1" x14ac:dyDescent="0.25">
      <c r="B11" s="64"/>
      <c r="C11" s="69"/>
      <c r="D11" s="69"/>
      <c r="E11" s="66"/>
      <c r="F11" s="74"/>
      <c r="G11" s="3"/>
      <c r="H11" s="2" t="s">
        <v>13</v>
      </c>
      <c r="I11" s="47" t="s">
        <v>14</v>
      </c>
      <c r="J11" s="4" t="s">
        <v>15</v>
      </c>
      <c r="K11" s="24">
        <v>51</v>
      </c>
    </row>
    <row r="12" spans="1:11" ht="22.5" customHeight="1" x14ac:dyDescent="0.25">
      <c r="B12" s="64"/>
      <c r="C12" s="69"/>
      <c r="D12" s="69"/>
      <c r="E12" s="66"/>
      <c r="F12" s="74"/>
      <c r="G12" s="3"/>
      <c r="H12" s="2" t="s">
        <v>17</v>
      </c>
      <c r="I12" s="47" t="s">
        <v>14</v>
      </c>
      <c r="J12" s="4" t="s">
        <v>18</v>
      </c>
      <c r="K12" s="24">
        <v>41</v>
      </c>
    </row>
    <row r="13" spans="1:11" ht="22.5" customHeight="1" x14ac:dyDescent="0.25">
      <c r="B13" s="64"/>
      <c r="C13" s="69"/>
      <c r="D13" s="69"/>
      <c r="E13" s="66"/>
      <c r="F13" s="74"/>
      <c r="G13" s="3"/>
      <c r="H13" s="2" t="s">
        <v>20</v>
      </c>
      <c r="I13" s="47" t="s">
        <v>14</v>
      </c>
      <c r="J13" s="4" t="s">
        <v>21</v>
      </c>
      <c r="K13" s="24">
        <v>59</v>
      </c>
    </row>
    <row r="14" spans="1:11" ht="22.5" customHeight="1" x14ac:dyDescent="0.25">
      <c r="B14" s="64"/>
      <c r="C14" s="69"/>
      <c r="D14" s="69"/>
      <c r="E14" s="66"/>
      <c r="F14" s="74"/>
      <c r="G14" s="3"/>
      <c r="H14" s="2" t="s">
        <v>22</v>
      </c>
      <c r="I14" s="47" t="s">
        <v>14</v>
      </c>
      <c r="J14" s="4" t="s">
        <v>23</v>
      </c>
      <c r="K14" s="24">
        <v>48</v>
      </c>
    </row>
    <row r="15" spans="1:11" ht="22.5" customHeight="1" x14ac:dyDescent="0.25">
      <c r="B15" s="64"/>
      <c r="C15" s="69"/>
      <c r="D15" s="69"/>
      <c r="E15" s="66"/>
      <c r="F15" s="74"/>
      <c r="G15" s="3"/>
      <c r="H15" s="2" t="s">
        <v>24</v>
      </c>
      <c r="I15" s="47" t="s">
        <v>14</v>
      </c>
      <c r="J15" s="4" t="s">
        <v>25</v>
      </c>
      <c r="K15" s="24">
        <v>74</v>
      </c>
    </row>
    <row r="16" spans="1:11" ht="22.5" customHeight="1" x14ac:dyDescent="0.25">
      <c r="B16" s="64"/>
      <c r="C16" s="69"/>
      <c r="D16" s="69"/>
      <c r="E16" s="66"/>
      <c r="F16" s="74"/>
      <c r="G16" s="3"/>
      <c r="H16" s="2" t="s">
        <v>97</v>
      </c>
      <c r="I16" s="47" t="s">
        <v>14</v>
      </c>
      <c r="J16" s="4" t="s">
        <v>98</v>
      </c>
      <c r="K16" s="24">
        <v>52</v>
      </c>
    </row>
    <row r="17" spans="2:11" ht="22.5" customHeight="1" x14ac:dyDescent="0.25">
      <c r="B17" s="64"/>
      <c r="C17" s="69"/>
      <c r="D17" s="69"/>
      <c r="E17" s="66"/>
      <c r="F17" s="74"/>
      <c r="G17" s="3"/>
      <c r="H17" s="5" t="s">
        <v>26</v>
      </c>
      <c r="I17" s="47" t="s">
        <v>14</v>
      </c>
      <c r="J17" s="6" t="s">
        <v>27</v>
      </c>
      <c r="K17" s="24">
        <v>52</v>
      </c>
    </row>
    <row r="18" spans="2:11" ht="22.5" customHeight="1" x14ac:dyDescent="0.25">
      <c r="B18" s="64"/>
      <c r="C18" s="69"/>
      <c r="D18" s="70"/>
      <c r="E18" s="67"/>
      <c r="F18" s="74"/>
      <c r="G18" s="3"/>
      <c r="H18" s="2" t="s">
        <v>28</v>
      </c>
      <c r="I18" s="47" t="s">
        <v>14</v>
      </c>
      <c r="J18" s="4" t="s">
        <v>29</v>
      </c>
      <c r="K18" s="24">
        <v>47</v>
      </c>
    </row>
    <row r="19" spans="2:11" ht="22.5" customHeight="1" x14ac:dyDescent="0.25">
      <c r="B19" s="7" t="s">
        <v>6</v>
      </c>
      <c r="C19" s="25" t="s">
        <v>67</v>
      </c>
      <c r="D19" s="25" t="s">
        <v>68</v>
      </c>
      <c r="E19" s="8" t="s">
        <v>19</v>
      </c>
      <c r="F19" s="75"/>
      <c r="G19" s="3"/>
      <c r="H19" s="11"/>
      <c r="K19" s="58">
        <f>SUM(K10:K18)</f>
        <v>544</v>
      </c>
    </row>
    <row r="20" spans="2:11" ht="17.25" customHeight="1" x14ac:dyDescent="0.25">
      <c r="G20" s="10"/>
      <c r="H20" s="11"/>
    </row>
    <row r="21" spans="2:11" ht="16.5" thickBot="1" x14ac:dyDescent="0.3">
      <c r="G21" s="52"/>
      <c r="H21" s="49" t="s">
        <v>99</v>
      </c>
      <c r="I21" s="50" t="s">
        <v>1</v>
      </c>
      <c r="J21" s="49" t="s">
        <v>100</v>
      </c>
    </row>
    <row r="22" spans="2:11" ht="15.75" thickTop="1" x14ac:dyDescent="0.25"/>
  </sheetData>
  <mergeCells count="10">
    <mergeCell ref="B7:B8"/>
    <mergeCell ref="E10:E18"/>
    <mergeCell ref="D10:D18"/>
    <mergeCell ref="C10:C18"/>
    <mergeCell ref="B10:B18"/>
    <mergeCell ref="F7:F8"/>
    <mergeCell ref="F10:F18"/>
    <mergeCell ref="E7:E8"/>
    <mergeCell ref="D7:D8"/>
    <mergeCell ref="C7:C8"/>
  </mergeCells>
  <conditionalFormatting sqref="B7">
    <cfRule type="containsText" dxfId="18" priority="8" operator="containsText" text="F2F">
      <formula>NOT(ISERROR(SEARCH("F2F",B7)))</formula>
    </cfRule>
    <cfRule type="containsText" dxfId="17" priority="9" operator="containsText" text="VCT">
      <formula>NOT(ISERROR(SEARCH("VCT",B7)))</formula>
    </cfRule>
  </conditionalFormatting>
  <conditionalFormatting sqref="B10 B19">
    <cfRule type="containsText" dxfId="16" priority="10" operator="containsText" text="F2F">
      <formula>NOT(ISERROR(SEARCH("F2F",B10)))</formula>
    </cfRule>
    <cfRule type="containsText" dxfId="15" priority="11" operator="containsText" text="VCT">
      <formula>NOT(ISERROR(SEARCH("VCT",B10)))</formula>
    </cfRule>
  </conditionalFormatting>
  <conditionalFormatting sqref="E7 G7">
    <cfRule type="containsText" dxfId="14" priority="12" operator="containsText" text="F2F">
      <formula>NOT(ISERROR(SEARCH("F2F",E7)))</formula>
    </cfRule>
    <cfRule type="containsText" dxfId="13" priority="13" operator="containsText" text="VCT">
      <formula>NOT(ISERROR(SEARCH("VCT",E7)))</formula>
    </cfRule>
  </conditionalFormatting>
  <conditionalFormatting sqref="E10:G10">
    <cfRule type="containsText" dxfId="12" priority="14" operator="containsText" text="VCT">
      <formula>NOT(ISERROR(SEARCH("VCT",E10)))</formula>
    </cfRule>
    <cfRule type="containsText" dxfId="11" priority="16" operator="containsText" text="F2F">
      <formula>NOT(ISERROR(SEARCH("F2F",E10)))</formula>
    </cfRule>
    <cfRule type="containsText" dxfId="10" priority="18" operator="containsText" text="VCT">
      <formula>NOT(ISERROR(SEARCH("VCT",E10)))</formula>
    </cfRule>
  </conditionalFormatting>
  <conditionalFormatting sqref="E19:G19">
    <cfRule type="containsText" dxfId="9" priority="23" operator="containsText" text="F2F">
      <formula>NOT(ISERROR(SEARCH("F2F",E19)))</formula>
    </cfRule>
    <cfRule type="containsText" dxfId="8" priority="26" operator="containsText" text="VCT">
      <formula>NOT(ISERROR(SEARCH("VCT",E19)))</formula>
    </cfRule>
  </conditionalFormatting>
  <conditionalFormatting sqref="I12:I15">
    <cfRule type="containsText" dxfId="7" priority="4" operator="containsText" text="F2F">
      <formula>NOT(ISERROR(SEARCH("F2F",I12)))</formula>
    </cfRule>
  </conditionalFormatting>
  <conditionalFormatting sqref="I11:J11 I12:I18 J13:J18">
    <cfRule type="containsText" dxfId="6" priority="7" operator="containsText" text="VCT">
      <formula>NOT(ISERROR(SEARCH("VCT",I11)))</formula>
    </cfRule>
  </conditionalFormatting>
  <conditionalFormatting sqref="I11:J11 I16:J18">
    <cfRule type="containsText" dxfId="5" priority="6" operator="containsText" text="F2F">
      <formula>NOT(ISERROR(SEARCH("F2F",I11)))</formula>
    </cfRule>
  </conditionalFormatting>
  <conditionalFormatting sqref="I21:J21">
    <cfRule type="containsText" dxfId="4" priority="1" operator="containsText" text="F2F">
      <formula>NOT(ISERROR(SEARCH("F2F",I21)))</formula>
    </cfRule>
    <cfRule type="containsText" dxfId="3" priority="2" operator="containsText" text="VCT">
      <formula>NOT(ISERROR(SEARCH("VCT",I21)))</formula>
    </cfRule>
  </conditionalFormatting>
  <conditionalFormatting sqref="J13:J16">
    <cfRule type="containsText" dxfId="2" priority="3" operator="containsText" text="F2F">
      <formula>NOT(ISERROR(SEARCH("F2F",J13)))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8C418-15D6-45EC-803F-5BB7B23C35F3}">
  <dimension ref="A2:I20"/>
  <sheetViews>
    <sheetView topLeftCell="A15" zoomScale="106" zoomScaleNormal="106" workbookViewId="0">
      <selection activeCell="H19" sqref="H19"/>
    </sheetView>
  </sheetViews>
  <sheetFormatPr defaultColWidth="11.42578125" defaultRowHeight="15" x14ac:dyDescent="0.25"/>
  <cols>
    <col min="1" max="1" width="6.85546875" style="46" customWidth="1"/>
    <col min="2" max="2" width="11.42578125" style="46"/>
    <col min="3" max="3" width="11.28515625" style="46" customWidth="1"/>
    <col min="4" max="4" width="36.28515625" style="31" customWidth="1"/>
    <col min="5" max="5" width="91.85546875" style="31" customWidth="1"/>
    <col min="6" max="6" width="43.28515625" style="31" customWidth="1"/>
    <col min="7" max="7" width="55.7109375" style="31" customWidth="1"/>
    <col min="8" max="8" width="59" style="31" customWidth="1"/>
    <col min="9" max="16384" width="11.42578125" style="31"/>
  </cols>
  <sheetData>
    <row r="2" spans="1:9" ht="30" x14ac:dyDescent="0.25">
      <c r="A2" s="27" t="s">
        <v>82</v>
      </c>
      <c r="B2" s="27" t="s">
        <v>63</v>
      </c>
      <c r="C2" s="28" t="s">
        <v>87</v>
      </c>
      <c r="D2" s="29" t="s">
        <v>88</v>
      </c>
      <c r="E2" s="29" t="s">
        <v>90</v>
      </c>
      <c r="F2" s="30" t="s">
        <v>80</v>
      </c>
      <c r="G2" s="29" t="s">
        <v>81</v>
      </c>
    </row>
    <row r="3" spans="1:9" ht="75" x14ac:dyDescent="0.25">
      <c r="A3" s="32" t="s">
        <v>1</v>
      </c>
      <c r="B3" s="32">
        <v>20</v>
      </c>
      <c r="C3" s="32"/>
      <c r="D3" s="33" t="s">
        <v>89</v>
      </c>
      <c r="E3" s="34" t="s">
        <v>91</v>
      </c>
      <c r="F3" s="35" t="s">
        <v>71</v>
      </c>
      <c r="G3" s="36" t="s">
        <v>73</v>
      </c>
    </row>
    <row r="4" spans="1:9" ht="105" x14ac:dyDescent="0.25">
      <c r="A4" s="32" t="s">
        <v>1</v>
      </c>
      <c r="B4" s="32">
        <v>20</v>
      </c>
      <c r="C4" s="32"/>
      <c r="D4" s="33" t="s">
        <v>92</v>
      </c>
      <c r="E4" s="34" t="s">
        <v>91</v>
      </c>
      <c r="F4" s="37" t="s">
        <v>78</v>
      </c>
      <c r="G4" s="36" t="s">
        <v>79</v>
      </c>
    </row>
    <row r="5" spans="1:9" ht="75" x14ac:dyDescent="0.25">
      <c r="A5" s="32" t="s">
        <v>1</v>
      </c>
      <c r="B5" s="32">
        <v>20</v>
      </c>
      <c r="C5" s="32"/>
      <c r="D5" s="33" t="s">
        <v>75</v>
      </c>
      <c r="E5" s="34" t="s">
        <v>91</v>
      </c>
      <c r="F5" s="35" t="s">
        <v>72</v>
      </c>
      <c r="G5" s="36" t="s">
        <v>74</v>
      </c>
    </row>
    <row r="6" spans="1:9" ht="150" x14ac:dyDescent="0.25">
      <c r="A6" s="32" t="s">
        <v>1</v>
      </c>
      <c r="B6" s="32">
        <v>20</v>
      </c>
      <c r="C6" s="32"/>
      <c r="D6" s="38" t="s">
        <v>47</v>
      </c>
      <c r="E6" s="34" t="s">
        <v>91</v>
      </c>
      <c r="F6" s="36" t="s">
        <v>64</v>
      </c>
      <c r="G6" s="36" t="s">
        <v>65</v>
      </c>
    </row>
    <row r="7" spans="1:9" x14ac:dyDescent="0.25">
      <c r="A7" s="39"/>
      <c r="B7" s="39"/>
      <c r="C7" s="39"/>
      <c r="D7" s="40"/>
      <c r="E7" s="40"/>
      <c r="F7" s="40"/>
      <c r="G7" s="40"/>
      <c r="H7" s="34"/>
    </row>
    <row r="8" spans="1:9" ht="36" customHeight="1" x14ac:dyDescent="0.25">
      <c r="A8" s="27" t="s">
        <v>82</v>
      </c>
      <c r="B8" s="27" t="s">
        <v>63</v>
      </c>
      <c r="C8" s="28" t="s">
        <v>87</v>
      </c>
      <c r="D8" s="29" t="s">
        <v>88</v>
      </c>
      <c r="E8" s="29" t="s">
        <v>86</v>
      </c>
      <c r="F8" s="30" t="s">
        <v>58</v>
      </c>
      <c r="G8" s="29" t="s">
        <v>59</v>
      </c>
      <c r="H8" s="41" t="s">
        <v>95</v>
      </c>
    </row>
    <row r="9" spans="1:9" ht="90" x14ac:dyDescent="0.25">
      <c r="A9" s="32" t="s">
        <v>1</v>
      </c>
      <c r="B9" s="32">
        <v>20</v>
      </c>
      <c r="C9" s="32"/>
      <c r="D9" s="33" t="s">
        <v>93</v>
      </c>
      <c r="E9" s="34" t="s">
        <v>91</v>
      </c>
      <c r="F9" s="35" t="s">
        <v>76</v>
      </c>
      <c r="G9" s="36" t="s">
        <v>77</v>
      </c>
      <c r="H9" s="72" t="s">
        <v>105</v>
      </c>
      <c r="I9" s="42"/>
    </row>
    <row r="10" spans="1:9" ht="135" x14ac:dyDescent="0.25">
      <c r="A10" s="32" t="s">
        <v>14</v>
      </c>
      <c r="B10" s="32">
        <v>90</v>
      </c>
      <c r="C10" s="32">
        <v>51</v>
      </c>
      <c r="D10" s="43" t="s">
        <v>46</v>
      </c>
      <c r="E10" s="44" t="s">
        <v>52</v>
      </c>
      <c r="F10" s="37" t="s">
        <v>32</v>
      </c>
      <c r="G10" s="36" t="s">
        <v>30</v>
      </c>
      <c r="H10" s="72"/>
    </row>
    <row r="11" spans="1:9" ht="90" x14ac:dyDescent="0.25">
      <c r="A11" s="32" t="s">
        <v>14</v>
      </c>
      <c r="B11" s="32">
        <v>90</v>
      </c>
      <c r="C11" s="32">
        <v>41</v>
      </c>
      <c r="D11" s="43" t="s">
        <v>45</v>
      </c>
      <c r="E11" s="44" t="s">
        <v>52</v>
      </c>
      <c r="F11" s="37" t="s">
        <v>31</v>
      </c>
      <c r="G11" s="36" t="s">
        <v>33</v>
      </c>
      <c r="H11" s="72" t="s">
        <v>106</v>
      </c>
      <c r="I11" s="42"/>
    </row>
    <row r="12" spans="1:9" ht="120" x14ac:dyDescent="0.25">
      <c r="A12" s="32" t="s">
        <v>14</v>
      </c>
      <c r="B12" s="32">
        <v>90</v>
      </c>
      <c r="C12" s="32">
        <v>59</v>
      </c>
      <c r="D12" s="43" t="s">
        <v>48</v>
      </c>
      <c r="E12" s="44" t="s">
        <v>56</v>
      </c>
      <c r="F12" s="37" t="s">
        <v>34</v>
      </c>
      <c r="G12" s="36" t="s">
        <v>40</v>
      </c>
      <c r="H12" s="72"/>
      <c r="I12" s="31" t="s">
        <v>94</v>
      </c>
    </row>
    <row r="13" spans="1:9" ht="75" x14ac:dyDescent="0.25">
      <c r="A13" s="32" t="s">
        <v>14</v>
      </c>
      <c r="B13" s="32">
        <v>90</v>
      </c>
      <c r="C13" s="32">
        <v>48</v>
      </c>
      <c r="D13" s="43" t="s">
        <v>49</v>
      </c>
      <c r="E13" s="44" t="s">
        <v>57</v>
      </c>
      <c r="F13" s="37" t="s">
        <v>35</v>
      </c>
      <c r="G13" s="36" t="s">
        <v>36</v>
      </c>
      <c r="H13" s="72"/>
    </row>
    <row r="14" spans="1:9" ht="210.75" customHeight="1" x14ac:dyDescent="0.25">
      <c r="A14" s="32" t="s">
        <v>14</v>
      </c>
      <c r="B14" s="32">
        <v>120</v>
      </c>
      <c r="C14" s="32">
        <v>74</v>
      </c>
      <c r="D14" s="43" t="s">
        <v>50</v>
      </c>
      <c r="E14" s="44" t="s">
        <v>53</v>
      </c>
      <c r="F14" s="37" t="s">
        <v>37</v>
      </c>
      <c r="G14" s="36" t="s">
        <v>38</v>
      </c>
      <c r="H14" s="26" t="s">
        <v>109</v>
      </c>
      <c r="I14" s="42"/>
    </row>
    <row r="15" spans="1:9" ht="409.5" customHeight="1" x14ac:dyDescent="0.25">
      <c r="A15" s="32" t="s">
        <v>14</v>
      </c>
      <c r="B15" s="32">
        <v>120</v>
      </c>
      <c r="C15" s="32">
        <v>82</v>
      </c>
      <c r="D15" s="48" t="s">
        <v>96</v>
      </c>
      <c r="E15" s="44" t="s">
        <v>55</v>
      </c>
      <c r="F15" s="37" t="s">
        <v>39</v>
      </c>
      <c r="G15" s="36" t="s">
        <v>41</v>
      </c>
      <c r="H15" s="26" t="s">
        <v>110</v>
      </c>
    </row>
    <row r="16" spans="1:9" ht="210" x14ac:dyDescent="0.25">
      <c r="A16" s="32" t="s">
        <v>14</v>
      </c>
      <c r="B16" s="32">
        <v>70</v>
      </c>
      <c r="C16" s="32">
        <v>52</v>
      </c>
      <c r="D16" s="45" t="s">
        <v>44</v>
      </c>
      <c r="E16" s="44" t="s">
        <v>60</v>
      </c>
      <c r="F16" s="37" t="s">
        <v>61</v>
      </c>
      <c r="G16" s="36" t="s">
        <v>62</v>
      </c>
      <c r="H16" s="26" t="s">
        <v>107</v>
      </c>
    </row>
    <row r="17" spans="1:9" ht="189" x14ac:dyDescent="0.25">
      <c r="A17" s="32" t="s">
        <v>14</v>
      </c>
      <c r="B17" s="32">
        <v>90</v>
      </c>
      <c r="C17" s="32">
        <v>47</v>
      </c>
      <c r="D17" s="43" t="s">
        <v>51</v>
      </c>
      <c r="E17" s="44" t="s">
        <v>54</v>
      </c>
      <c r="F17" s="37" t="s">
        <v>42</v>
      </c>
      <c r="G17" s="36" t="s">
        <v>43</v>
      </c>
      <c r="H17" s="26" t="s">
        <v>108</v>
      </c>
      <c r="I17" s="42"/>
    </row>
    <row r="19" spans="1:9" ht="30" x14ac:dyDescent="0.25">
      <c r="H19" s="54" t="s">
        <v>111</v>
      </c>
    </row>
    <row r="20" spans="1:9" ht="47.25" x14ac:dyDescent="0.25">
      <c r="A20" s="53" t="s">
        <v>1</v>
      </c>
      <c r="B20" s="32" t="s">
        <v>103</v>
      </c>
      <c r="C20" s="32" t="s">
        <v>102</v>
      </c>
      <c r="D20" s="44" t="s">
        <v>101</v>
      </c>
      <c r="E20" s="34" t="s">
        <v>104</v>
      </c>
      <c r="I20" s="42"/>
    </row>
  </sheetData>
  <mergeCells count="2">
    <mergeCell ref="H9:H10"/>
    <mergeCell ref="H11:H13"/>
  </mergeCells>
  <conditionalFormatting sqref="A20">
    <cfRule type="containsText" dxfId="1" priority="1" operator="containsText" text="F2F">
      <formula>NOT(ISERROR(SEARCH("F2F",A20)))</formula>
    </cfRule>
    <cfRule type="containsText" dxfId="0" priority="2" operator="containsText" text="VCT">
      <formula>NOT(ISERROR(SEARCH("VCT",A20)))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33678E77F19E4DA725C3904037C8BB" ma:contentTypeVersion="3" ma:contentTypeDescription="Create a new document." ma:contentTypeScope="" ma:versionID="0f917ab96e8a6fa640546549f692aabd">
  <xsd:schema xmlns:xsd="http://www.w3.org/2001/XMLSchema" xmlns:xs="http://www.w3.org/2001/XMLSchema" xmlns:p="http://schemas.microsoft.com/office/2006/metadata/properties" xmlns:ns2="819a008f-2eb7-4cb0-9fa6-9f1ec8abd8f2" targetNamespace="http://schemas.microsoft.com/office/2006/metadata/properties" ma:root="true" ma:fieldsID="beceb212319d122485cbdfb4835d03f5" ns2:_="">
    <xsd:import namespace="819a008f-2eb7-4cb0-9fa6-9f1ec8abd8f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a008f-2eb7-4cb0-9fa6-9f1ec8abd8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7BAEF5-D837-4F22-B370-BA1E8EB49CE1}">
  <ds:schemaRefs>
    <ds:schemaRef ds:uri="http://purl.org/dc/dcmitype/"/>
    <ds:schemaRef ds:uri="http://schemas.microsoft.com/office/infopath/2007/PartnerControls"/>
    <ds:schemaRef ds:uri="819a008f-2eb7-4cb0-9fa6-9f1ec8abd8f2"/>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486A83E-359D-475A-B191-DF66BDD8F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a008f-2eb7-4cb0-9fa6-9f1ec8abd8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17E9EC-AFF2-44DF-B129-1E0A6A63459A}">
  <ds:schemaRefs>
    <ds:schemaRef ds:uri="http://schemas.microsoft.com/sharepoint/v3/contenttype/forms"/>
  </ds:schemaRefs>
</ds:datastoreItem>
</file>

<file path=docMetadata/LabelInfo.xml><?xml version="1.0" encoding="utf-8"?>
<clbl:labelList xmlns:clbl="http://schemas.microsoft.com/office/2020/mipLabelMetadata">
  <clbl:label id="{725ca717-11da-4935-b601-f527b9741f2e}" enabled="1" method="Standard" siteId="{d852d5cd-724c-4128-8812-ffa5db3f850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synthesis</vt:lpstr>
      <vt:lpstr>details by course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MAGALI LETELLIER</dc:creator>
  <cp:keywords/>
  <dc:description/>
  <cp:lastModifiedBy>Patrizia Gariglio</cp:lastModifiedBy>
  <cp:revision/>
  <dcterms:created xsi:type="dcterms:W3CDTF">2026-01-20T14:34:31Z</dcterms:created>
  <dcterms:modified xsi:type="dcterms:W3CDTF">2026-03-25T16:25:32Z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0x0101001333678E77F19E4DA725C3904037C8BB</vt:lpwstr>
  </property>
</Properties>
</file>